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05" windowWidth="11880" windowHeight="1365" activeTab="1"/>
  </bookViews>
  <sheets>
    <sheet name="2017" sheetId="6" r:id="rId1"/>
    <sheet name="Для сайта" sheetId="7" r:id="rId2"/>
    <sheet name="Лист3" sheetId="3" r:id="rId3"/>
  </sheets>
  <definedNames>
    <definedName name="_xlnm._FilterDatabase" localSheetId="0" hidden="1">'2017'!$C$7:$N$7</definedName>
    <definedName name="_xlnm._FilterDatabase" localSheetId="1" hidden="1">'Для сайта'!$B$7:$M$225</definedName>
    <definedName name="_xlnm.Print_Titles" localSheetId="1">'Для сайта'!$5:$6</definedName>
  </definedNames>
  <calcPr calcId="145621"/>
</workbook>
</file>

<file path=xl/calcChain.xml><?xml version="1.0" encoding="utf-8"?>
<calcChain xmlns="http://schemas.openxmlformats.org/spreadsheetml/2006/main">
  <c r="L226" i="7" l="1"/>
  <c r="L216" i="7"/>
  <c r="L150" i="7"/>
  <c r="L97" i="7"/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7" i="7" s="1"/>
  <c r="A218" i="7" s="1"/>
  <c r="A219" i="7" s="1"/>
  <c r="A220" i="7" s="1"/>
  <c r="A221" i="7" s="1"/>
  <c r="A222" i="7" s="1"/>
  <c r="A223" i="7" s="1"/>
  <c r="A224" i="7" s="1"/>
  <c r="A225" i="7" s="1"/>
  <c r="B223" i="6"/>
  <c r="A223" i="6"/>
  <c r="K234" i="6" l="1"/>
  <c r="I234" i="6"/>
  <c r="H234" i="6"/>
  <c r="G234" i="6"/>
  <c r="F234" i="6"/>
  <c r="B196" i="6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K194" i="6"/>
  <c r="I194" i="6"/>
  <c r="H194" i="6"/>
  <c r="G194" i="6"/>
  <c r="F194" i="6"/>
  <c r="B154" i="6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K152" i="6"/>
  <c r="I152" i="6"/>
  <c r="H152" i="6"/>
  <c r="G152" i="6"/>
  <c r="F152" i="6"/>
  <c r="B130" i="6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K128" i="6"/>
  <c r="I128" i="6"/>
  <c r="H128" i="6"/>
  <c r="G128" i="6"/>
  <c r="F128" i="6"/>
  <c r="B87" i="6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K85" i="6"/>
  <c r="I85" i="6"/>
  <c r="H85" i="6"/>
  <c r="G85" i="6"/>
  <c r="F85" i="6"/>
  <c r="B50" i="6"/>
  <c r="B51" i="6" s="1"/>
  <c r="K48" i="6"/>
  <c r="I48" i="6"/>
  <c r="H48" i="6"/>
  <c r="G48" i="6"/>
  <c r="F48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B178" i="6" l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A49" i="6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B224" i="6"/>
  <c r="B225" i="6" s="1"/>
  <c r="B226" i="6" s="1"/>
  <c r="B227" i="6" s="1"/>
  <c r="B228" i="6" s="1"/>
  <c r="B229" i="6" s="1"/>
  <c r="B230" i="6" s="1"/>
  <c r="B231" i="6" s="1"/>
  <c r="B232" i="6" s="1"/>
  <c r="B52" i="6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H235" i="6"/>
  <c r="F235" i="6"/>
  <c r="I235" i="6"/>
  <c r="G235" i="6"/>
  <c r="K235" i="6"/>
  <c r="A129" i="6" l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l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4" i="6" s="1"/>
  <c r="A225" i="6" s="1"/>
  <c r="A226" i="6" s="1"/>
  <c r="A227" i="6" s="1"/>
  <c r="A228" i="6" s="1"/>
  <c r="A229" i="6" s="1"/>
  <c r="A230" i="6" s="1"/>
  <c r="A231" i="6" s="1"/>
  <c r="A232" i="6" s="1"/>
</calcChain>
</file>

<file path=xl/sharedStrings.xml><?xml version="1.0" encoding="utf-8"?>
<sst xmlns="http://schemas.openxmlformats.org/spreadsheetml/2006/main" count="1909" uniqueCount="257">
  <si>
    <t>ОГРН</t>
  </si>
  <si>
    <t>Регион</t>
  </si>
  <si>
    <t>Куратор</t>
  </si>
  <si>
    <t>ООО «Дитарс», 1027739297860</t>
  </si>
  <si>
    <t>ОАО «ГИПРОНИИАВИАПРОМ», 1027700012867</t>
  </si>
  <si>
    <t>ООО «ЭКС ПП Экологические технологии», 1027700207556</t>
  </si>
  <si>
    <t>ОАО «Авиапром», 1027700184181</t>
  </si>
  <si>
    <t>ЗАО «СД Альфа Капитал», 1037705045597</t>
  </si>
  <si>
    <t>ООО «СУ-36», 1077764727116</t>
  </si>
  <si>
    <t>Полков</t>
  </si>
  <si>
    <t xml:space="preserve">ОАО «Государственное машиностроительное конструкторское бюро «Вымпел» им. И.И. Торопова», 
1057747296199
</t>
  </si>
  <si>
    <t>ООО «Алмаз-Антей Строй», 1027739631270</t>
  </si>
  <si>
    <t>ООО «Стройтрансгаз-М», 1037727038832</t>
  </si>
  <si>
    <t>ООО «КАПИТАЛСТРОЙ», 1037733024768</t>
  </si>
  <si>
    <t>ООО «СпецРемСтрой», 1077761517350</t>
  </si>
  <si>
    <t>ЗАО «ЕВРОСИБСПЕЦСТРОЙ», 1047796449491</t>
  </si>
  <si>
    <t>Казак</t>
  </si>
  <si>
    <t>ООО «ВЕНТАЖ», 1077763939208</t>
  </si>
  <si>
    <t>Трушин</t>
  </si>
  <si>
    <t>По</t>
  </si>
  <si>
    <t>кур-м</t>
  </si>
  <si>
    <t>г. Москва</t>
  </si>
  <si>
    <t>ООО «БАРС», 1074345037359</t>
  </si>
  <si>
    <t>Голованов</t>
  </si>
  <si>
    <t>ООО «ТехноКом», 5087746478452</t>
  </si>
  <si>
    <t>ООО «ПРОФИЛЬ-сервис», 1026403040487</t>
  </si>
  <si>
    <t>ООО «ИТЦ Конвен», 1037700002416</t>
  </si>
  <si>
    <t>ООО «АБЛ-Инженеринг Групп», 1057749581890</t>
  </si>
  <si>
    <t>ЗАО «Инжиниринг+Электроникс», 1027739339979</t>
  </si>
  <si>
    <t>ООО «СМУ-РемСтройМонтаж», 1077761029730</t>
  </si>
  <si>
    <t>ГНЦ ФГУП «Исследовательский центр имени М.В. Келдыша», 1027700482303</t>
  </si>
  <si>
    <t>ООО «ОРИОН-СТРОЙ», 1037861022275</t>
  </si>
  <si>
    <t>ООО «Производственно-строительная фирма «СТАЛЬКОН», 5067746790678</t>
  </si>
  <si>
    <t>ООО «ИМПУЛЬС-ИВЦ», 1027700229644</t>
  </si>
  <si>
    <t>ООО «АДМ Партнершип», 1077761343065</t>
  </si>
  <si>
    <t>ООО «ИнвестСтрой», 1087746006446</t>
  </si>
  <si>
    <t>ООО «СПЕКТР-15», 1037739397970</t>
  </si>
  <si>
    <t>ФГУП «Государственный Космический Научно-производственный центр им М.В. Хруничева», 1027739198090</t>
  </si>
  <si>
    <t>ООО «ПСК Перспектива», 1107746227148</t>
  </si>
  <si>
    <t>ЗАО «Росмонтажналадка», 1027700361600</t>
  </si>
  <si>
    <t>ОАО «Спецэлектромонтаж-75», 1027700360412</t>
  </si>
  <si>
    <t>ОАО «Специальный трест №1», 1027739128823</t>
  </si>
  <si>
    <t>ОАО «Трест «Спецэлектромонтаж», 1057747829798</t>
  </si>
  <si>
    <t>ООО «РН-Бурение», 1067746404681</t>
  </si>
  <si>
    <t>ОАО «РН-Москва», 1027739382890</t>
  </si>
  <si>
    <t>ООО «Строительное Управление - 33», (ООО "СУ-33")  1057747117559</t>
  </si>
  <si>
    <t>ФГУП «Центр эксплуатации объектов наземной космической инфраструктуры», (ФГУП "ЦЕНКИ") 1027739178510</t>
  </si>
  <si>
    <t>ИТОГО:</t>
  </si>
  <si>
    <t>г.Москва</t>
  </si>
  <si>
    <t>Знач.</t>
  </si>
  <si>
    <t>Х</t>
  </si>
  <si>
    <t>Наименование организации,</t>
  </si>
  <si>
    <t>регистрации</t>
  </si>
  <si>
    <t>ВСЕГО:</t>
  </si>
  <si>
    <t>ООО "ОптимаСервис", 1127746511815</t>
  </si>
  <si>
    <t>ООО "ВентМонтажСтрой", 1135027005563</t>
  </si>
  <si>
    <t>ФГУП "ДЕЗ", 1027804885646</t>
  </si>
  <si>
    <t>АО "Гарнизон (ОАО "Оборонсервис", 1097746403501)</t>
  </si>
  <si>
    <t>ЗАО "Московский Механический Завод Специального оборудования",  1075032002682</t>
  </si>
  <si>
    <t>ООО «Спецреставрация», 1157746931121</t>
  </si>
  <si>
    <t>ИСКЛ.</t>
  </si>
  <si>
    <t>НОВЫЕ</t>
  </si>
  <si>
    <t xml:space="preserve">АО «ЕВРАКОР», 
5077746549755
</t>
  </si>
  <si>
    <t>АО «Р.О.С.СПЕЦТЕХМОНТАЖ», 1037705003380</t>
  </si>
  <si>
    <t>АО «Управление перспективных технологий», 1027739143717</t>
  </si>
  <si>
    <t>АО «Центр перспективных технологий», 1027700343626</t>
  </si>
  <si>
    <t>АО «Управление транспортных перевозок», 102770037174</t>
  </si>
  <si>
    <t>ООО "РН-Сервис", 5077746876257</t>
  </si>
  <si>
    <t>ООО "Криоптима РУС", 1107746531001</t>
  </si>
  <si>
    <t xml:space="preserve">ПАО "Центр международной торговли", 1027700072234 </t>
  </si>
  <si>
    <t>ООО «ЕВРОСИБСПЕЦСТРОЙ», 1037739317967</t>
  </si>
  <si>
    <t>АО "Сибирская Сервисная Компания" (АО "ССК"), 1028601792878</t>
  </si>
  <si>
    <t>АО «СТАРТЕЛЕКОМ», 1027700559193</t>
  </si>
  <si>
    <t>АО «Корпорация "СПУ-ЦКБ ТМ», 1127746345704</t>
  </si>
  <si>
    <t xml:space="preserve"> ООО "Коалко Девелопмент",  1087746284493</t>
  </si>
  <si>
    <t xml:space="preserve"> ООО "УК "Дмитровская",  1167746414736</t>
  </si>
  <si>
    <t>АО «Концерн ВКО «Алмаз-Антей», 1027739001993</t>
  </si>
  <si>
    <t>АО «Спецмашмонтаж», 1027700107742</t>
  </si>
  <si>
    <t>АО «Научно-производственное предприятие «Квант», 5077746415533</t>
  </si>
  <si>
    <t>АО «Управление Строительства и Технологического Инжиниринга», (АО "УСТИ") 1097746740156</t>
  </si>
  <si>
    <t>ООО "ЭМСП "КУРС", 1027700208249</t>
  </si>
  <si>
    <t>ООО "Тир Строй Монтаж", 1057748761509</t>
  </si>
  <si>
    <t>ООО "СТРОЙЭКО", 1077761621035</t>
  </si>
  <si>
    <t>ООО "Еврострой", 1117746763518</t>
  </si>
  <si>
    <t>ООО "СИКАМ", 1057747087155</t>
  </si>
  <si>
    <t>ООО "Коалко Констракшн", 1077757889483</t>
  </si>
  <si>
    <t>ООО "СК ЦентрСтройМонолит" 5147746335864</t>
  </si>
  <si>
    <t>ООО "ИнжСпецСтрой 10", 1167746584554</t>
  </si>
  <si>
    <t>ООО "ЭлектроЛайф", 1167746902905</t>
  </si>
  <si>
    <t>ООО "Стройтект" ("СТТ"), 5077746691369</t>
  </si>
  <si>
    <t>ООО "Азимут", 1076453001866</t>
  </si>
  <si>
    <t>ООО "СТАНДАРД КОНСТРАКШН СЁРВИСИЗ", 5157746214214</t>
  </si>
  <si>
    <t>ООО "НадоТранс", 1077758441067</t>
  </si>
  <si>
    <t>ООО "Водомер", 1037739505055</t>
  </si>
  <si>
    <t>ООО "Монтаж-Строй", 1177746120045</t>
  </si>
  <si>
    <t>ООО "ДАТАПРО", 1137746000435</t>
  </si>
  <si>
    <t>ООО "Энергопром", 1073334001806</t>
  </si>
  <si>
    <t>ЗАО "Инвестиции в новый век", 1035009550949</t>
  </si>
  <si>
    <t>АО "106 экспериментальный оптико-механический завод" (АО "106 ЭОМЗ"), 1107746882803</t>
  </si>
  <si>
    <t>ООО "Союзлифтмонтаж", 1107746027102</t>
  </si>
  <si>
    <t>ООО "Лифт Прогресс", 1045009551950</t>
  </si>
  <si>
    <t>ООО "СБ Монтаж", 1147746093109</t>
  </si>
  <si>
    <t>ООО "СП Подъем", 5147746265068</t>
  </si>
  <si>
    <t>ООО "Дельта-лифт", 1037702013997</t>
  </si>
  <si>
    <t>ООО "КомбоЛифт", 1127747283300</t>
  </si>
  <si>
    <t>ООО "ВироМакс", 5087746118455</t>
  </si>
  <si>
    <t>ОАО "Могилевлифтмаш", 700714386</t>
  </si>
  <si>
    <t>ООО "Бизнес.Оптима", 1027707000573</t>
  </si>
  <si>
    <t>ООО "Мосрегионлифт", 1067746413570</t>
  </si>
  <si>
    <t>ООО "НОВОТИСТ", 1027739200312</t>
  </si>
  <si>
    <t>АО «Краснодарстройтрансгаз» (АО "КСТГ"), 1022301628524</t>
  </si>
  <si>
    <t>АО "Корпорация "ВНИИЭМ", 5117746071097</t>
  </si>
  <si>
    <t xml:space="preserve">ООО "КОСМОСАВИАСПЕЦСТРОЙ",
1027739300841
</t>
  </si>
  <si>
    <t>АО "Системный оператор Единой энергетической системы" ("СО ЕЭС"), 1027700201352</t>
  </si>
  <si>
    <t>АО "Российская корпорация ракетно-космического приборостроения и информационных систем" (АО «Российские космические системы»), 1097746649681</t>
  </si>
  <si>
    <t>ООО «Альта-Строй», 1137746324935</t>
  </si>
  <si>
    <t>ООО «Аврора Групп», 1077759117457</t>
  </si>
  <si>
    <t>ГКУЗ «ПТО КРиС ДЗМ», 1087746972939</t>
  </si>
  <si>
    <t>ООО «Инжсетьстрой-10», 1047797087073</t>
  </si>
  <si>
    <t>ООО «Газпром газораспределение Москва», 1147746844662</t>
  </si>
  <si>
    <t>ООО «Квадрат», 1026900547167</t>
  </si>
  <si>
    <t>ООО «СКР», 5157746178497</t>
  </si>
  <si>
    <t>ООО «Статус-АБСОЛЮТ», 1037717015687</t>
  </si>
  <si>
    <t>ООО «Флагман», 1127746652340</t>
  </si>
  <si>
    <t>ООО «Аудитстрой», 1097746701788</t>
  </si>
  <si>
    <t>ООО «ТЕПЛОФИКАЦИЯ», 1037739276046</t>
  </si>
  <si>
    <t>ООО «ЭНЕРГО-СТРОЙ», 5147746254607</t>
  </si>
  <si>
    <t>ООО «СПЕЦСТРОЙ», 1147746927228</t>
  </si>
  <si>
    <t>ООО «САРСТРОЙМОНТАЖ», 1096450008456</t>
  </si>
  <si>
    <t>ООО «Эверест», 1157746649202</t>
  </si>
  <si>
    <t>ООО «ХП-МЕП», 1067760721742</t>
  </si>
  <si>
    <t>ООО «СибГеоПроект-СпецТехнологии», 1094205018159</t>
  </si>
  <si>
    <t>ООО «Системы и Связь», 1107746657127</t>
  </si>
  <si>
    <t>АО «Северсталь Менеджмент», 1037739826926</t>
  </si>
  <si>
    <t>ООО «АДМ Специальные Решения и Технологии», 1147746345196</t>
  </si>
  <si>
    <t>ПАО «Аэрофлот - российские авиалинии», 1027700092661</t>
  </si>
  <si>
    <t>ООО «Вавиот Интеграция», 1177746551730</t>
  </si>
  <si>
    <t>ООО «Гамма-Строй», 1147746177743</t>
  </si>
  <si>
    <t>ООО «РН-СтройКонтроль», 1177746647275</t>
  </si>
  <si>
    <t xml:space="preserve">ООО «БОКАР», 
1057747372165
</t>
  </si>
  <si>
    <t>ООО «Производственно-строительная компания «Теплосети, водопровод и канализация» («ПСК «ТСВК»), 1157746460420</t>
  </si>
  <si>
    <t>ФГУП «Росморпорт», 1037702023831</t>
  </si>
  <si>
    <t>ООО «Инвестиции в градостроительство и архитектура» (ООО «ИГРА»), 1157746243082</t>
  </si>
  <si>
    <t xml:space="preserve">ФГУП "ГВСУ № 14", 
1035009568439
</t>
  </si>
  <si>
    <t>ФГУП "ГВСУ № 15" (УПП),  1037739029096</t>
  </si>
  <si>
    <t>Гузлов</t>
  </si>
  <si>
    <t>Забоев</t>
  </si>
  <si>
    <t>АО «СФЕРА», 1027700400771</t>
  </si>
  <si>
    <t>ООО "Лифтсервис", 1024301309295</t>
  </si>
  <si>
    <t>ООО «ТиссенКрупп Элеватор», 1027700316830</t>
  </si>
  <si>
    <t>ООО «Н.В.С. Сервис», 5077746557873</t>
  </si>
  <si>
    <t>ООО «162 УНР-Лифт», 1087746748715</t>
  </si>
  <si>
    <t>АО «КОНЕ Лифтс», 1037739149810</t>
  </si>
  <si>
    <t>ООО «СТРОЙЛИФТКОМПЛЕКТ», 1077762392575</t>
  </si>
  <si>
    <t>ООО «ОРеОЛ», 1047796467421</t>
  </si>
  <si>
    <t>ООО «Компания «Евролифт», 1147746398315</t>
  </si>
  <si>
    <t>ООО «ЛИФТМОНТАЖСЕРВИС», 1027739159843</t>
  </si>
  <si>
    <t>ООО «ЛиДиС», 1087746215842</t>
  </si>
  <si>
    <t>ОАО «МОС ОТИС», 1027700038871</t>
  </si>
  <si>
    <t>ООО «КОНВЕРТЕР»,  1027700164612</t>
  </si>
  <si>
    <t>ООО «Специализированное предприятие Союзлифтсервис» (ООО «СП Союзлифтсервис»), 1027739594080</t>
  </si>
  <si>
    <t>ООО СП «ИНТЕРЛИФТ», 1137746917142</t>
  </si>
  <si>
    <t>ООО «Элевейтинг», 1097746415470</t>
  </si>
  <si>
    <t>ОАО «Мослифт», 1147746872701</t>
  </si>
  <si>
    <t>ООО РСП «ВИТТА», 1037739145201</t>
  </si>
  <si>
    <t>ООО «БРАЙТНЕТ ИНЖЕНЕРНЫЕ СИСТЕМЫ», 1147746625476</t>
  </si>
  <si>
    <t>ООО «Монтажно-эксплуатационное предприятие «Русьлифт» (ООО «МЭП Русьлифт»), 1037719001385</t>
  </si>
  <si>
    <t>ООО «Техно ЛК», 1127747126869</t>
  </si>
  <si>
    <t>ООО «ЛифтМонтажСервис», 1117746782273</t>
  </si>
  <si>
    <t>ООО «ПТМ Инжиниринг», 1097746453287</t>
  </si>
  <si>
    <t>ООО «Мега Миалан», 1027739218770</t>
  </si>
  <si>
    <t>ООО «Новые технологии Лифт К» (ООО «Н.Т. Лифт К»), 1097746824174</t>
  </si>
  <si>
    <t>ООО «Дочернее Общество «Союзлифтмонтажа» «ЛИФТ» (ООО «ДО «Союзлифтмонтажа» «ЛИФТ»), 1027739169105</t>
  </si>
  <si>
    <t>ООО «ТАЛС-Строй», 1057747609314</t>
  </si>
  <si>
    <t>ООО «Компания Кабельмонтаж», 1147746112337</t>
  </si>
  <si>
    <t>ООО «Сантехсервис», 1147746194474</t>
  </si>
  <si>
    <t>ООО «МоССтрой», 1077762181980</t>
  </si>
  <si>
    <t>ООО «СТРОЙМОНТАЖИНДУСТРИЯ», 5157746029447</t>
  </si>
  <si>
    <t>ООО «МаркетингЛифтМонтаж» (ООО «МЛМ»), 1057747398741</t>
  </si>
  <si>
    <t>ООО «Московский Лифтостроительный Завод» (ООО «МЛЗ»), 1127747243470</t>
  </si>
  <si>
    <t>ООО «Электро-Базис», 1097746697300</t>
  </si>
  <si>
    <t>ООО «АЛМАКС», 5167746274966</t>
  </si>
  <si>
    <t>ООО «АКТИВО-Лифт», 5087746087941</t>
  </si>
  <si>
    <t>ООО «КомбоЛифт Сервис», 5167746454464</t>
  </si>
  <si>
    <t>ЗАО «Шиндлер», 1037700059594</t>
  </si>
  <si>
    <t>МООИ «ИНВАКОН», 1027739099068</t>
  </si>
  <si>
    <t>ООО «СП Минскметрострой», 1177746331795</t>
  </si>
  <si>
    <t>ООО "Дорожная Строительная Компания "Монте Строй" (ООО ДСК «Монте Строй»), 1137746271541</t>
  </si>
  <si>
    <t>ООО «СОДИМАС ГРУП», 1037739985964</t>
  </si>
  <si>
    <t>ООО «ИнжКом», 5167746182049</t>
  </si>
  <si>
    <t>ООО «Юнилифт», 1097746689677</t>
  </si>
  <si>
    <t>ООО «РусЛифтПром», 1177746093656</t>
  </si>
  <si>
    <t>ООО «СпецФундаментСтрой», 5157746213796</t>
  </si>
  <si>
    <t>ООО «ЕЛСТОН», 1137746946600</t>
  </si>
  <si>
    <t>АО «ЛифтГрупп», 1037706032396</t>
  </si>
  <si>
    <t>ООО «Специализированное управление-177» (ООО «СУ-177»), 1127746178636</t>
  </si>
  <si>
    <t>ООО «Фирма «ДИМЛЭН», 1027739820470</t>
  </si>
  <si>
    <t>ООО «БО-Строй», 5167746369820</t>
  </si>
  <si>
    <t>ООО «ИН КОМПАНИ», 1157746159482</t>
  </si>
  <si>
    <t>ООО «ИнжТехЦентр», 5157746090475</t>
  </si>
  <si>
    <t>ООО «ОТИС Лифт», 1027802714741</t>
  </si>
  <si>
    <t>ЗАО «Энергосервисная компания 3Э» (ЗАО «ЭСКО 3Э»), 1027739206065</t>
  </si>
  <si>
    <t>ООО «АК-Метро», 5157746004532</t>
  </si>
  <si>
    <t>ООО «Альпамир», 1037739644073</t>
  </si>
  <si>
    <t>ООО Группа компаний «ХАЙКАР», 5077746954786</t>
  </si>
  <si>
    <t>№№</t>
  </si>
  <si>
    <t>п/п</t>
  </si>
  <si>
    <t>ООО "ГлавПром" (ООО "ГП"),  1118603009216</t>
  </si>
  <si>
    <t>ООО «СТРОЙКОМПЛЕКС», 1147746144061</t>
  </si>
  <si>
    <t>ООО «Райз Инвест», 1097746372680</t>
  </si>
  <si>
    <t>ООО «Строительная Компания ГАЗ» (ООО«СК ГАЗ»), 1167746670431</t>
  </si>
  <si>
    <t>ООО "ТИАМОН", 1147746566439</t>
  </si>
  <si>
    <t>ООО "Траст-Лифт", 1037739609203</t>
  </si>
  <si>
    <t>ООО «МежРегионЛифт», 1117746474790</t>
  </si>
  <si>
    <t>ООО «Трансинжиниринг», 1167746867606</t>
  </si>
  <si>
    <t>ООО "СК "СкипИнж", 1157746804687</t>
  </si>
  <si>
    <t>ООО РСУ «Противовес», 1137746123789</t>
  </si>
  <si>
    <t>ООО «ВЕБ-Инвест», 1157746202338</t>
  </si>
  <si>
    <t>ООО «Наследие», 1177746071458</t>
  </si>
  <si>
    <t>ООО «Вектор Инжиниринг», 1157746981754</t>
  </si>
  <si>
    <t>ООО «ЛИФТОВАЯ КОМПАНИЯ «ПРАКТИКА», 1107746558776</t>
  </si>
  <si>
    <t>ООО «СпецТехСтрой», 5177746067516</t>
  </si>
  <si>
    <t>ООО «ГРОМИНВЕСТ СТРОЙ», 5147746211113</t>
  </si>
  <si>
    <t>ООО «ИнтармИТ», 1167746236569</t>
  </si>
  <si>
    <t>АО «Аудиторская фирма «МЭФ-Аудит» (АО «МЭФ-Аудит»), 1107746475011</t>
  </si>
  <si>
    <t>ООО «Жемчужина строительства», 1127746445530</t>
  </si>
  <si>
    <t>ООО «Евро-Строй», 1067760234750</t>
  </si>
  <si>
    <t>ООО «Экспертная Инжиниринговая Компания», 1057749699512</t>
  </si>
  <si>
    <t>ООО «Гермес-Телеком», 1025600897080</t>
  </si>
  <si>
    <t>ООО «ОРГХИМ инжиниринг», 1047796135133</t>
  </si>
  <si>
    <t>ФГУП "ГВСУ № 7" (ГУ СДА), 1023601583543</t>
  </si>
  <si>
    <t>ООО «Энергостройресурс», 1065075010285</t>
  </si>
  <si>
    <t>ООО «Инженерно-Строительная Компания «ИнжСервис» (ООО «ИСК «ИнжСервис»), 1157746722253</t>
  </si>
  <si>
    <t>ОТЧЕТЫ</t>
  </si>
  <si>
    <t>за 2017</t>
  </si>
  <si>
    <t>до 01.03.2018</t>
  </si>
  <si>
    <t>ООО «ИНТЕРСТРОЙ», 5157746182413</t>
  </si>
  <si>
    <t>ООО «А-СТРОЙ», 1147746356845</t>
  </si>
  <si>
    <t>АО «Ордена Трудового Красного Знамени «Специальное конструкторско-технологическое бюро №16», (АО "СКТБ-16") 1067746827004</t>
  </si>
  <si>
    <t>КАТЕГОРИЯ</t>
  </si>
  <si>
    <t>РИСКА</t>
  </si>
  <si>
    <t>НИЗКИЙ</t>
  </si>
  <si>
    <t>ООО "ЭлитСтройСтоун" (ООО "ЭСС"), 1077761016354</t>
  </si>
  <si>
    <t>ООО "ЮНИСТАР", 1107746416029</t>
  </si>
  <si>
    <t xml:space="preserve">УМЕРЕННЫЙ </t>
  </si>
  <si>
    <t>ВЫСОКИЙ</t>
  </si>
  <si>
    <t xml:space="preserve">НИЗКИЙ </t>
  </si>
  <si>
    <t xml:space="preserve">СРЕДНИЙ </t>
  </si>
  <si>
    <t>ПРИЛОЖЕНИЕ № 1</t>
  </si>
  <si>
    <t>к протоколу заседания Единой центральной контрольной комиссии</t>
  </si>
  <si>
    <t>Полков А.Н.</t>
  </si>
  <si>
    <t>Казак Ю.Н.</t>
  </si>
  <si>
    <t>Трушин Д.Ю.</t>
  </si>
  <si>
    <t>Голованов А.В.</t>
  </si>
  <si>
    <t>Гузлов С.А.</t>
  </si>
  <si>
    <t>Забоев В.О.</t>
  </si>
  <si>
    <t>СРО Союза "МООСС" № 57 от 30.03.2018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</si>
</sst>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66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66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1" fillId="0" borderId="8" xfId="0" applyFont="1" applyFill="1" applyBorder="1" applyAlignment="1">
      <alignment horizontal="center"/>
    </xf>
    <xf numFmtId="0" fontId="0" fillId="0" borderId="9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2" xfId="0" applyBorder="1"/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1" fillId="7" borderId="1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1" fillId="7" borderId="12" xfId="0" applyFont="1" applyFill="1" applyBorder="1" applyAlignment="1">
      <alignment horizontal="center" vertical="center"/>
    </xf>
    <xf numFmtId="0" fontId="0" fillId="0" borderId="14" xfId="0" applyBorder="1"/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1" fillId="6" borderId="8" xfId="0" applyFont="1" applyFill="1" applyBorder="1" applyAlignment="1">
      <alignment horizontal="center"/>
    </xf>
    <xf numFmtId="0" fontId="0" fillId="0" borderId="0" xfId="0" applyBorder="1"/>
    <xf numFmtId="0" fontId="1" fillId="6" borderId="9" xfId="0" applyFont="1" applyFill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0066"/>
      <color rgb="FFFF33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workbookViewId="0">
      <pane ySplit="6" topLeftCell="A148" activePane="bottomLeft" state="frozen"/>
      <selection pane="bottomLeft" activeCell="A3" sqref="A3:N3"/>
    </sheetView>
  </sheetViews>
  <sheetFormatPr defaultRowHeight="15" x14ac:dyDescent="0.25"/>
  <cols>
    <col min="1" max="1" width="7.28515625" customWidth="1"/>
    <col min="2" max="2" width="7" style="1" customWidth="1"/>
    <col min="3" max="3" width="35" customWidth="1"/>
    <col min="4" max="4" width="13.85546875" hidden="1" customWidth="1"/>
    <col min="5" max="5" width="16.140625" customWidth="1"/>
    <col min="6" max="6" width="7.7109375" hidden="1" customWidth="1"/>
    <col min="7" max="7" width="11" hidden="1" customWidth="1"/>
    <col min="8" max="8" width="11.28515625" hidden="1" customWidth="1"/>
    <col min="9" max="9" width="11.140625" hidden="1" customWidth="1"/>
    <col min="10" max="10" width="0" hidden="1" customWidth="1"/>
    <col min="11" max="11" width="10.140625" hidden="1" customWidth="1"/>
    <col min="12" max="12" width="14.7109375" hidden="1" customWidth="1"/>
    <col min="13" max="13" width="27.42578125" customWidth="1"/>
  </cols>
  <sheetData>
    <row r="1" spans="1:14" ht="15" customHeight="1" x14ac:dyDescent="0.3">
      <c r="A1" s="89" t="s">
        <v>248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25">
      <c r="A2" s="90" t="s">
        <v>249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90" t="s">
        <v>256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 thickBot="1" x14ac:dyDescent="0.3"/>
    <row r="5" spans="1:14" x14ac:dyDescent="0.25">
      <c r="A5" s="6" t="s">
        <v>205</v>
      </c>
      <c r="B5" s="2" t="s">
        <v>19</v>
      </c>
      <c r="C5" s="6" t="s">
        <v>51</v>
      </c>
      <c r="D5" s="6" t="s">
        <v>1</v>
      </c>
      <c r="E5" s="3" t="s">
        <v>2</v>
      </c>
      <c r="F5" s="6" t="s">
        <v>49</v>
      </c>
      <c r="G5" s="29" t="s">
        <v>60</v>
      </c>
      <c r="H5" s="29" t="s">
        <v>61</v>
      </c>
      <c r="I5" s="29"/>
      <c r="J5" s="70"/>
      <c r="K5" s="58" t="s">
        <v>233</v>
      </c>
      <c r="L5" s="70"/>
      <c r="M5" s="71" t="s">
        <v>239</v>
      </c>
      <c r="N5" s="68"/>
    </row>
    <row r="6" spans="1:14" ht="15.75" thickBot="1" x14ac:dyDescent="0.3">
      <c r="A6" s="7" t="s">
        <v>206</v>
      </c>
      <c r="B6" s="4" t="s">
        <v>20</v>
      </c>
      <c r="C6" s="7" t="s">
        <v>0</v>
      </c>
      <c r="D6" s="7" t="s">
        <v>52</v>
      </c>
      <c r="E6" s="5"/>
      <c r="F6" s="7"/>
      <c r="G6" s="30"/>
      <c r="H6" s="30"/>
      <c r="I6" s="7"/>
      <c r="J6" s="72"/>
      <c r="K6" s="59" t="s">
        <v>234</v>
      </c>
      <c r="L6" s="72"/>
      <c r="M6" s="73" t="s">
        <v>240</v>
      </c>
      <c r="N6" s="68"/>
    </row>
    <row r="7" spans="1:14" ht="15.75" thickBot="1" x14ac:dyDescent="0.3">
      <c r="A7" s="74"/>
      <c r="B7" s="8"/>
      <c r="C7" s="8"/>
      <c r="D7" s="16"/>
      <c r="E7" s="16"/>
      <c r="F7" s="22"/>
      <c r="G7" s="75"/>
      <c r="H7" s="75"/>
      <c r="I7" s="75"/>
      <c r="J7" s="76"/>
      <c r="K7" s="75"/>
      <c r="L7" s="76"/>
      <c r="M7" s="77"/>
      <c r="N7" s="68"/>
    </row>
    <row r="8" spans="1:14" ht="63.95" customHeight="1" x14ac:dyDescent="0.25">
      <c r="A8" s="69">
        <v>1</v>
      </c>
      <c r="B8" s="69">
        <v>1</v>
      </c>
      <c r="C8" s="17" t="s">
        <v>7</v>
      </c>
      <c r="D8" s="17" t="s">
        <v>21</v>
      </c>
      <c r="E8" s="12" t="s">
        <v>250</v>
      </c>
      <c r="F8" s="23">
        <v>1</v>
      </c>
      <c r="G8" s="28"/>
      <c r="H8" s="28"/>
      <c r="I8" s="18"/>
      <c r="J8" s="28"/>
      <c r="K8" s="28"/>
      <c r="L8" s="28"/>
      <c r="M8" s="64" t="s">
        <v>245</v>
      </c>
      <c r="N8" s="13">
        <v>5</v>
      </c>
    </row>
    <row r="9" spans="1:14" ht="63.95" customHeight="1" x14ac:dyDescent="0.25">
      <c r="A9" s="13">
        <f>A8+1</f>
        <v>2</v>
      </c>
      <c r="B9" s="15">
        <f>B8+1</f>
        <v>2</v>
      </c>
      <c r="C9" s="11" t="s">
        <v>12</v>
      </c>
      <c r="D9" s="11" t="s">
        <v>21</v>
      </c>
      <c r="E9" s="12" t="s">
        <v>250</v>
      </c>
      <c r="F9" s="23">
        <v>1</v>
      </c>
      <c r="G9" s="27"/>
      <c r="H9" s="27"/>
      <c r="I9" s="35"/>
      <c r="J9" s="27"/>
      <c r="K9" s="27"/>
      <c r="L9" s="27"/>
      <c r="M9" s="79" t="s">
        <v>244</v>
      </c>
      <c r="N9" s="13">
        <v>2</v>
      </c>
    </row>
    <row r="10" spans="1:14" ht="63.95" customHeight="1" x14ac:dyDescent="0.25">
      <c r="A10" s="13">
        <f t="shared" ref="A10:B25" si="0">A9+1</f>
        <v>3</v>
      </c>
      <c r="B10" s="15">
        <f t="shared" si="0"/>
        <v>3</v>
      </c>
      <c r="C10" s="11" t="s">
        <v>13</v>
      </c>
      <c r="D10" s="11" t="s">
        <v>21</v>
      </c>
      <c r="E10" s="12" t="s">
        <v>250</v>
      </c>
      <c r="F10" s="23">
        <v>1</v>
      </c>
      <c r="G10" s="27"/>
      <c r="H10" s="27"/>
      <c r="I10" s="35"/>
      <c r="J10" s="27"/>
      <c r="K10" s="27"/>
      <c r="L10" s="27"/>
      <c r="M10" s="80" t="s">
        <v>247</v>
      </c>
      <c r="N10" s="13">
        <v>3</v>
      </c>
    </row>
    <row r="11" spans="1:14" ht="63.95" customHeight="1" x14ac:dyDescent="0.25">
      <c r="A11" s="13">
        <f t="shared" si="0"/>
        <v>4</v>
      </c>
      <c r="B11" s="15">
        <f t="shared" si="0"/>
        <v>4</v>
      </c>
      <c r="C11" s="11" t="s">
        <v>14</v>
      </c>
      <c r="D11" s="11" t="s">
        <v>21</v>
      </c>
      <c r="E11" s="12" t="s">
        <v>250</v>
      </c>
      <c r="F11" s="23">
        <v>1</v>
      </c>
      <c r="G11" s="27"/>
      <c r="H11" s="27"/>
      <c r="I11" s="14"/>
      <c r="J11" s="27"/>
      <c r="K11" s="57">
        <v>1</v>
      </c>
      <c r="L11" s="60" t="s">
        <v>235</v>
      </c>
      <c r="M11" s="78" t="s">
        <v>246</v>
      </c>
      <c r="N11" s="13">
        <v>1</v>
      </c>
    </row>
    <row r="12" spans="1:14" ht="63.95" customHeight="1" x14ac:dyDescent="0.25">
      <c r="A12" s="13">
        <f t="shared" si="0"/>
        <v>5</v>
      </c>
      <c r="B12" s="15">
        <f t="shared" si="0"/>
        <v>5</v>
      </c>
      <c r="C12" s="11" t="s">
        <v>62</v>
      </c>
      <c r="D12" s="11" t="s">
        <v>21</v>
      </c>
      <c r="E12" s="12" t="s">
        <v>250</v>
      </c>
      <c r="F12" s="23">
        <v>1</v>
      </c>
      <c r="G12" s="27"/>
      <c r="H12" s="27"/>
      <c r="I12" s="35"/>
      <c r="J12" s="27"/>
      <c r="K12" s="57">
        <v>1</v>
      </c>
      <c r="L12" s="60" t="s">
        <v>235</v>
      </c>
      <c r="M12" s="80" t="s">
        <v>247</v>
      </c>
      <c r="N12" s="13">
        <v>3</v>
      </c>
    </row>
    <row r="13" spans="1:14" ht="63.95" customHeight="1" x14ac:dyDescent="0.25">
      <c r="A13" s="13">
        <f t="shared" si="0"/>
        <v>6</v>
      </c>
      <c r="B13" s="15">
        <f t="shared" si="0"/>
        <v>6</v>
      </c>
      <c r="C13" s="11" t="s">
        <v>110</v>
      </c>
      <c r="D13" s="11" t="s">
        <v>21</v>
      </c>
      <c r="E13" s="12" t="s">
        <v>250</v>
      </c>
      <c r="F13" s="23">
        <v>1</v>
      </c>
      <c r="G13" s="27"/>
      <c r="H13" s="27"/>
      <c r="I13" s="35"/>
      <c r="J13" s="27"/>
      <c r="K13" s="57">
        <v>1</v>
      </c>
      <c r="L13" s="60" t="s">
        <v>235</v>
      </c>
      <c r="M13" s="80" t="s">
        <v>247</v>
      </c>
      <c r="N13" s="13">
        <v>3</v>
      </c>
    </row>
    <row r="14" spans="1:14" ht="63.95" customHeight="1" x14ac:dyDescent="0.25">
      <c r="A14" s="13">
        <f t="shared" si="0"/>
        <v>7</v>
      </c>
      <c r="B14" s="15">
        <f t="shared" si="0"/>
        <v>7</v>
      </c>
      <c r="C14" s="11" t="s">
        <v>15</v>
      </c>
      <c r="D14" s="11" t="s">
        <v>21</v>
      </c>
      <c r="E14" s="12" t="s">
        <v>250</v>
      </c>
      <c r="F14" s="23">
        <v>1</v>
      </c>
      <c r="G14" s="27"/>
      <c r="H14" s="27"/>
      <c r="I14" s="35"/>
      <c r="J14" s="27"/>
      <c r="K14" s="57">
        <v>1</v>
      </c>
      <c r="L14" s="60" t="s">
        <v>235</v>
      </c>
      <c r="M14" s="78" t="s">
        <v>246</v>
      </c>
      <c r="N14" s="13">
        <v>1</v>
      </c>
    </row>
    <row r="15" spans="1:14" ht="63.95" customHeight="1" x14ac:dyDescent="0.25">
      <c r="A15" s="13">
        <f t="shared" si="0"/>
        <v>8</v>
      </c>
      <c r="B15" s="15">
        <f t="shared" si="0"/>
        <v>8</v>
      </c>
      <c r="C15" s="11" t="s">
        <v>17</v>
      </c>
      <c r="D15" s="11" t="s">
        <v>21</v>
      </c>
      <c r="E15" s="12" t="s">
        <v>250</v>
      </c>
      <c r="F15" s="23">
        <v>1</v>
      </c>
      <c r="G15" s="27"/>
      <c r="H15" s="27"/>
      <c r="I15" s="35"/>
      <c r="J15" s="27"/>
      <c r="K15" s="27"/>
      <c r="L15" s="27"/>
      <c r="M15" s="79" t="s">
        <v>244</v>
      </c>
      <c r="N15" s="13">
        <v>2</v>
      </c>
    </row>
    <row r="16" spans="1:14" ht="63.95" customHeight="1" x14ac:dyDescent="0.25">
      <c r="A16" s="13">
        <f t="shared" si="0"/>
        <v>9</v>
      </c>
      <c r="B16" s="15">
        <f t="shared" si="0"/>
        <v>9</v>
      </c>
      <c r="C16" s="11" t="s">
        <v>43</v>
      </c>
      <c r="D16" s="17" t="s">
        <v>21</v>
      </c>
      <c r="E16" s="12" t="s">
        <v>250</v>
      </c>
      <c r="F16" s="23">
        <v>1</v>
      </c>
      <c r="G16" s="27"/>
      <c r="H16" s="27"/>
      <c r="I16" s="14"/>
      <c r="J16" s="27"/>
      <c r="K16" s="27"/>
      <c r="L16" s="27"/>
      <c r="M16" s="79" t="s">
        <v>244</v>
      </c>
      <c r="N16" s="13">
        <v>2</v>
      </c>
    </row>
    <row r="17" spans="1:14" ht="63.95" customHeight="1" x14ac:dyDescent="0.25">
      <c r="A17" s="13">
        <f t="shared" si="0"/>
        <v>10</v>
      </c>
      <c r="B17" s="15">
        <f t="shared" si="0"/>
        <v>10</v>
      </c>
      <c r="C17" s="11" t="s">
        <v>44</v>
      </c>
      <c r="D17" s="17" t="s">
        <v>21</v>
      </c>
      <c r="E17" s="12" t="s">
        <v>250</v>
      </c>
      <c r="F17" s="23">
        <v>1</v>
      </c>
      <c r="G17" s="27"/>
      <c r="H17" s="27"/>
      <c r="I17" s="35"/>
      <c r="J17" s="27"/>
      <c r="K17" s="27"/>
      <c r="L17" s="27"/>
      <c r="M17" s="78" t="s">
        <v>246</v>
      </c>
      <c r="N17" s="13">
        <v>1</v>
      </c>
    </row>
    <row r="18" spans="1:14" ht="63.95" customHeight="1" x14ac:dyDescent="0.25">
      <c r="A18" s="13">
        <f t="shared" si="0"/>
        <v>11</v>
      </c>
      <c r="B18" s="15">
        <f t="shared" si="0"/>
        <v>11</v>
      </c>
      <c r="C18" s="11" t="s">
        <v>67</v>
      </c>
      <c r="D18" s="11" t="s">
        <v>21</v>
      </c>
      <c r="E18" s="12" t="s">
        <v>250</v>
      </c>
      <c r="F18" s="23">
        <v>1</v>
      </c>
      <c r="G18" s="27"/>
      <c r="H18" s="32"/>
      <c r="I18" s="14"/>
      <c r="J18" s="27"/>
      <c r="K18" s="27"/>
      <c r="L18" s="27"/>
      <c r="M18" s="80" t="s">
        <v>247</v>
      </c>
      <c r="N18" s="13">
        <v>3</v>
      </c>
    </row>
    <row r="19" spans="1:14" ht="63.95" customHeight="1" x14ac:dyDescent="0.25">
      <c r="A19" s="13">
        <f t="shared" si="0"/>
        <v>12</v>
      </c>
      <c r="B19" s="15">
        <f t="shared" si="0"/>
        <v>12</v>
      </c>
      <c r="C19" s="11" t="s">
        <v>70</v>
      </c>
      <c r="D19" s="11" t="s">
        <v>21</v>
      </c>
      <c r="E19" s="12" t="s">
        <v>250</v>
      </c>
      <c r="F19" s="23">
        <v>1</v>
      </c>
      <c r="G19" s="27"/>
      <c r="H19" s="32"/>
      <c r="I19" s="14"/>
      <c r="J19" s="27"/>
      <c r="K19" s="27"/>
      <c r="L19" s="27"/>
      <c r="M19" s="80" t="s">
        <v>247</v>
      </c>
      <c r="N19" s="13">
        <v>3</v>
      </c>
    </row>
    <row r="20" spans="1:14" ht="63.95" customHeight="1" x14ac:dyDescent="0.25">
      <c r="A20" s="13">
        <f t="shared" si="0"/>
        <v>13</v>
      </c>
      <c r="B20" s="15">
        <f t="shared" si="0"/>
        <v>13</v>
      </c>
      <c r="C20" s="9" t="s">
        <v>71</v>
      </c>
      <c r="D20" s="9" t="s">
        <v>21</v>
      </c>
      <c r="E20" s="12" t="s">
        <v>250</v>
      </c>
      <c r="F20" s="23">
        <v>1</v>
      </c>
      <c r="G20" s="27"/>
      <c r="H20" s="32"/>
      <c r="I20" s="14"/>
      <c r="J20" s="27"/>
      <c r="K20" s="27"/>
      <c r="L20" s="27"/>
      <c r="M20" s="79" t="s">
        <v>244</v>
      </c>
      <c r="N20" s="13">
        <v>2</v>
      </c>
    </row>
    <row r="21" spans="1:14" ht="63.95" customHeight="1" x14ac:dyDescent="0.25">
      <c r="A21" s="13">
        <f t="shared" si="0"/>
        <v>14</v>
      </c>
      <c r="B21" s="15">
        <f t="shared" si="0"/>
        <v>14</v>
      </c>
      <c r="C21" s="9" t="s">
        <v>74</v>
      </c>
      <c r="D21" s="9" t="s">
        <v>21</v>
      </c>
      <c r="E21" s="12" t="s">
        <v>250</v>
      </c>
      <c r="F21" s="23">
        <v>1</v>
      </c>
      <c r="G21" s="27"/>
      <c r="H21" s="32"/>
      <c r="I21" s="14"/>
      <c r="J21" s="27"/>
      <c r="K21" s="27"/>
      <c r="L21" s="27"/>
      <c r="M21" s="78" t="s">
        <v>246</v>
      </c>
      <c r="N21" s="13">
        <v>1</v>
      </c>
    </row>
    <row r="22" spans="1:14" ht="63.95" customHeight="1" x14ac:dyDescent="0.25">
      <c r="A22" s="13">
        <f t="shared" si="0"/>
        <v>15</v>
      </c>
      <c r="B22" s="15">
        <f t="shared" si="0"/>
        <v>15</v>
      </c>
      <c r="C22" s="9" t="s">
        <v>75</v>
      </c>
      <c r="D22" s="9" t="s">
        <v>21</v>
      </c>
      <c r="E22" s="12" t="s">
        <v>250</v>
      </c>
      <c r="F22" s="23">
        <v>1</v>
      </c>
      <c r="G22" s="27"/>
      <c r="H22" s="32"/>
      <c r="I22" s="14"/>
      <c r="J22" s="27"/>
      <c r="K22" s="27"/>
      <c r="L22" s="27"/>
      <c r="M22" s="78" t="s">
        <v>246</v>
      </c>
      <c r="N22" s="13">
        <v>1</v>
      </c>
    </row>
    <row r="23" spans="1:14" ht="63.95" customHeight="1" x14ac:dyDescent="0.25">
      <c r="A23" s="13">
        <f t="shared" si="0"/>
        <v>16</v>
      </c>
      <c r="B23" s="15">
        <f t="shared" si="0"/>
        <v>16</v>
      </c>
      <c r="C23" s="9" t="s">
        <v>80</v>
      </c>
      <c r="D23" s="9" t="s">
        <v>21</v>
      </c>
      <c r="E23" s="12" t="s">
        <v>250</v>
      </c>
      <c r="F23" s="23">
        <v>1</v>
      </c>
      <c r="G23" s="27"/>
      <c r="H23" s="32"/>
      <c r="I23" s="14"/>
      <c r="J23" s="27"/>
      <c r="K23" s="27"/>
      <c r="L23" s="27"/>
      <c r="M23" s="78" t="s">
        <v>246</v>
      </c>
      <c r="N23" s="13">
        <v>1</v>
      </c>
    </row>
    <row r="24" spans="1:14" ht="63.95" customHeight="1" x14ac:dyDescent="0.25">
      <c r="A24" s="13">
        <f t="shared" si="0"/>
        <v>17</v>
      </c>
      <c r="B24" s="15">
        <f t="shared" si="0"/>
        <v>17</v>
      </c>
      <c r="C24" s="9" t="s">
        <v>215</v>
      </c>
      <c r="D24" s="9" t="s">
        <v>21</v>
      </c>
      <c r="E24" s="12" t="s">
        <v>250</v>
      </c>
      <c r="F24" s="23">
        <v>1</v>
      </c>
      <c r="G24" s="27"/>
      <c r="H24" s="32"/>
      <c r="I24" s="14"/>
      <c r="J24" s="27"/>
      <c r="K24" s="57">
        <v>1</v>
      </c>
      <c r="L24" s="60" t="s">
        <v>235</v>
      </c>
      <c r="M24" s="79" t="s">
        <v>244</v>
      </c>
      <c r="N24" s="13">
        <v>2</v>
      </c>
    </row>
    <row r="25" spans="1:14" ht="63.95" customHeight="1" x14ac:dyDescent="0.25">
      <c r="A25" s="13">
        <f t="shared" si="0"/>
        <v>18</v>
      </c>
      <c r="B25" s="15">
        <f t="shared" si="0"/>
        <v>18</v>
      </c>
      <c r="C25" s="9" t="s">
        <v>85</v>
      </c>
      <c r="D25" s="9" t="s">
        <v>21</v>
      </c>
      <c r="E25" s="12" t="s">
        <v>250</v>
      </c>
      <c r="F25" s="23">
        <v>1</v>
      </c>
      <c r="G25" s="27"/>
      <c r="H25" s="32"/>
      <c r="I25" s="14"/>
      <c r="J25" s="27"/>
      <c r="K25" s="27"/>
      <c r="L25" s="27"/>
      <c r="M25" s="78" t="s">
        <v>246</v>
      </c>
      <c r="N25" s="13">
        <v>1</v>
      </c>
    </row>
    <row r="26" spans="1:14" ht="63.95" customHeight="1" x14ac:dyDescent="0.25">
      <c r="A26" s="13">
        <f t="shared" ref="A26:B41" si="1">A25+1</f>
        <v>19</v>
      </c>
      <c r="B26" s="15">
        <f t="shared" si="1"/>
        <v>19</v>
      </c>
      <c r="C26" s="9" t="s">
        <v>86</v>
      </c>
      <c r="D26" s="9" t="s">
        <v>21</v>
      </c>
      <c r="E26" s="12" t="s">
        <v>250</v>
      </c>
      <c r="F26" s="23">
        <v>1</v>
      </c>
      <c r="G26" s="27"/>
      <c r="H26" s="32"/>
      <c r="I26" s="14"/>
      <c r="J26" s="27"/>
      <c r="K26" s="27"/>
      <c r="L26" s="27"/>
      <c r="M26" s="80" t="s">
        <v>247</v>
      </c>
      <c r="N26" s="13">
        <v>3</v>
      </c>
    </row>
    <row r="27" spans="1:14" ht="63.95" customHeight="1" x14ac:dyDescent="0.25">
      <c r="A27" s="13">
        <f t="shared" si="1"/>
        <v>20</v>
      </c>
      <c r="B27" s="15">
        <f t="shared" si="1"/>
        <v>20</v>
      </c>
      <c r="C27" s="9" t="s">
        <v>87</v>
      </c>
      <c r="D27" s="9" t="s">
        <v>21</v>
      </c>
      <c r="E27" s="12" t="s">
        <v>250</v>
      </c>
      <c r="F27" s="23">
        <v>1</v>
      </c>
      <c r="G27" s="27"/>
      <c r="H27" s="32"/>
      <c r="I27" s="14"/>
      <c r="J27" s="27"/>
      <c r="K27" s="27"/>
      <c r="L27" s="27"/>
      <c r="M27" s="80" t="s">
        <v>247</v>
      </c>
      <c r="N27" s="13">
        <v>3</v>
      </c>
    </row>
    <row r="28" spans="1:14" ht="63.95" customHeight="1" x14ac:dyDescent="0.25">
      <c r="A28" s="13">
        <f t="shared" si="1"/>
        <v>21</v>
      </c>
      <c r="B28" s="15">
        <f t="shared" si="1"/>
        <v>21</v>
      </c>
      <c r="C28" s="11" t="s">
        <v>89</v>
      </c>
      <c r="D28" s="11" t="s">
        <v>21</v>
      </c>
      <c r="E28" s="12" t="s">
        <v>250</v>
      </c>
      <c r="F28" s="24">
        <v>1</v>
      </c>
      <c r="G28" s="31"/>
      <c r="H28" s="36"/>
      <c r="I28" s="13"/>
      <c r="J28" s="27"/>
      <c r="K28" s="27"/>
      <c r="L28" s="27"/>
      <c r="M28" s="80" t="s">
        <v>247</v>
      </c>
      <c r="N28" s="13">
        <v>3</v>
      </c>
    </row>
    <row r="29" spans="1:14" ht="63.95" customHeight="1" x14ac:dyDescent="0.25">
      <c r="A29" s="13">
        <f t="shared" si="1"/>
        <v>22</v>
      </c>
      <c r="B29" s="15">
        <f t="shared" si="1"/>
        <v>22</v>
      </c>
      <c r="C29" s="11" t="s">
        <v>92</v>
      </c>
      <c r="D29" s="11" t="s">
        <v>21</v>
      </c>
      <c r="E29" s="12" t="s">
        <v>250</v>
      </c>
      <c r="F29" s="24">
        <v>1</v>
      </c>
      <c r="G29" s="31"/>
      <c r="H29" s="36"/>
      <c r="I29" s="13"/>
      <c r="J29" s="27"/>
      <c r="K29" s="27"/>
      <c r="L29" s="27"/>
      <c r="M29" s="64" t="s">
        <v>245</v>
      </c>
      <c r="N29" s="13">
        <v>5</v>
      </c>
    </row>
    <row r="30" spans="1:14" ht="63.95" customHeight="1" x14ac:dyDescent="0.25">
      <c r="A30" s="13">
        <f t="shared" si="1"/>
        <v>23</v>
      </c>
      <c r="B30" s="15">
        <f t="shared" si="1"/>
        <v>23</v>
      </c>
      <c r="C30" s="11" t="s">
        <v>97</v>
      </c>
      <c r="D30" s="11" t="s">
        <v>21</v>
      </c>
      <c r="E30" s="12" t="s">
        <v>250</v>
      </c>
      <c r="F30" s="24">
        <v>1</v>
      </c>
      <c r="G30" s="31"/>
      <c r="H30" s="36"/>
      <c r="I30" s="13"/>
      <c r="J30" s="27"/>
      <c r="K30" s="57">
        <v>1</v>
      </c>
      <c r="L30" s="60" t="s">
        <v>235</v>
      </c>
      <c r="M30" s="79" t="s">
        <v>244</v>
      </c>
      <c r="N30" s="13">
        <v>2</v>
      </c>
    </row>
    <row r="31" spans="1:14" ht="63.95" customHeight="1" x14ac:dyDescent="0.25">
      <c r="A31" s="13">
        <f t="shared" si="1"/>
        <v>24</v>
      </c>
      <c r="B31" s="15">
        <f t="shared" si="1"/>
        <v>24</v>
      </c>
      <c r="C31" s="11" t="s">
        <v>118</v>
      </c>
      <c r="D31" s="11" t="s">
        <v>21</v>
      </c>
      <c r="E31" s="12" t="s">
        <v>250</v>
      </c>
      <c r="F31" s="24">
        <v>1</v>
      </c>
      <c r="G31" s="31"/>
      <c r="H31" s="36"/>
      <c r="I31" s="13"/>
      <c r="J31" s="27"/>
      <c r="K31" s="27"/>
      <c r="L31" s="27"/>
      <c r="M31" s="78" t="s">
        <v>246</v>
      </c>
      <c r="N31" s="13">
        <v>1</v>
      </c>
    </row>
    <row r="32" spans="1:14" ht="63.95" customHeight="1" x14ac:dyDescent="0.25">
      <c r="A32" s="13">
        <f t="shared" si="1"/>
        <v>25</v>
      </c>
      <c r="B32" s="15">
        <f t="shared" si="1"/>
        <v>25</v>
      </c>
      <c r="C32" s="11" t="s">
        <v>119</v>
      </c>
      <c r="D32" s="11" t="s">
        <v>21</v>
      </c>
      <c r="E32" s="12" t="s">
        <v>250</v>
      </c>
      <c r="F32" s="24">
        <v>1</v>
      </c>
      <c r="G32" s="31"/>
      <c r="H32" s="36"/>
      <c r="I32" s="13"/>
      <c r="J32" s="27"/>
      <c r="K32" s="27"/>
      <c r="L32" s="27"/>
      <c r="M32" s="79" t="s">
        <v>244</v>
      </c>
      <c r="N32" s="13">
        <v>2</v>
      </c>
    </row>
    <row r="33" spans="1:14" ht="63.95" customHeight="1" x14ac:dyDescent="0.25">
      <c r="A33" s="13">
        <f t="shared" si="1"/>
        <v>26</v>
      </c>
      <c r="B33" s="15">
        <f t="shared" si="1"/>
        <v>26</v>
      </c>
      <c r="C33" s="11" t="s">
        <v>121</v>
      </c>
      <c r="D33" s="11" t="s">
        <v>21</v>
      </c>
      <c r="E33" s="12" t="s">
        <v>250</v>
      </c>
      <c r="F33" s="24">
        <v>1</v>
      </c>
      <c r="G33" s="31"/>
      <c r="H33" s="36"/>
      <c r="I33" s="13"/>
      <c r="J33" s="27"/>
      <c r="K33" s="27"/>
      <c r="L33" s="27"/>
      <c r="M33" s="78" t="s">
        <v>246</v>
      </c>
      <c r="N33" s="13">
        <v>1</v>
      </c>
    </row>
    <row r="34" spans="1:14" ht="63.95" customHeight="1" x14ac:dyDescent="0.25">
      <c r="A34" s="13">
        <f t="shared" si="1"/>
        <v>27</v>
      </c>
      <c r="B34" s="15">
        <f t="shared" si="1"/>
        <v>27</v>
      </c>
      <c r="C34" s="11" t="s">
        <v>122</v>
      </c>
      <c r="D34" s="11" t="s">
        <v>21</v>
      </c>
      <c r="E34" s="12" t="s">
        <v>250</v>
      </c>
      <c r="F34" s="24">
        <v>1</v>
      </c>
      <c r="G34" s="31"/>
      <c r="H34" s="36"/>
      <c r="I34" s="13"/>
      <c r="J34" s="27"/>
      <c r="K34" s="27"/>
      <c r="L34" s="27"/>
      <c r="M34" s="64" t="s">
        <v>245</v>
      </c>
      <c r="N34" s="13">
        <v>5</v>
      </c>
    </row>
    <row r="35" spans="1:14" ht="63.95" customHeight="1" x14ac:dyDescent="0.25">
      <c r="A35" s="13">
        <f t="shared" si="1"/>
        <v>28</v>
      </c>
      <c r="B35" s="15">
        <f t="shared" si="1"/>
        <v>28</v>
      </c>
      <c r="C35" s="11" t="s">
        <v>204</v>
      </c>
      <c r="D35" s="11" t="s">
        <v>21</v>
      </c>
      <c r="E35" s="12" t="s">
        <v>250</v>
      </c>
      <c r="F35" s="24">
        <v>1</v>
      </c>
      <c r="G35" s="31"/>
      <c r="H35" s="36"/>
      <c r="I35" s="13"/>
      <c r="J35" s="27"/>
      <c r="K35" s="27"/>
      <c r="L35" s="27"/>
      <c r="M35" s="78" t="s">
        <v>246</v>
      </c>
      <c r="N35" s="13">
        <v>1</v>
      </c>
    </row>
    <row r="36" spans="1:14" ht="63.95" customHeight="1" x14ac:dyDescent="0.25">
      <c r="A36" s="13">
        <f t="shared" si="1"/>
        <v>29</v>
      </c>
      <c r="B36" s="15">
        <f t="shared" si="1"/>
        <v>29</v>
      </c>
      <c r="C36" s="9" t="s">
        <v>45</v>
      </c>
      <c r="D36" s="10" t="s">
        <v>21</v>
      </c>
      <c r="E36" s="12" t="s">
        <v>250</v>
      </c>
      <c r="F36" s="23">
        <v>1</v>
      </c>
      <c r="G36" s="27"/>
      <c r="H36" s="27"/>
      <c r="I36" s="19"/>
      <c r="J36" s="27"/>
      <c r="K36" s="27"/>
      <c r="L36" s="27"/>
      <c r="M36" s="79" t="s">
        <v>244</v>
      </c>
      <c r="N36" s="13">
        <v>2</v>
      </c>
    </row>
    <row r="37" spans="1:14" ht="63.95" customHeight="1" x14ac:dyDescent="0.25">
      <c r="A37" s="13">
        <f t="shared" si="1"/>
        <v>30</v>
      </c>
      <c r="B37" s="15">
        <f t="shared" si="1"/>
        <v>30</v>
      </c>
      <c r="C37" s="11" t="s">
        <v>3</v>
      </c>
      <c r="D37" s="10" t="s">
        <v>21</v>
      </c>
      <c r="E37" s="12" t="s">
        <v>250</v>
      </c>
      <c r="F37" s="25">
        <v>1</v>
      </c>
      <c r="G37" s="27"/>
      <c r="H37" s="27"/>
      <c r="I37" s="19"/>
      <c r="J37" s="27"/>
      <c r="K37" s="56">
        <v>1</v>
      </c>
      <c r="L37" s="60" t="s">
        <v>235</v>
      </c>
      <c r="M37" s="78" t="s">
        <v>246</v>
      </c>
      <c r="N37" s="13">
        <v>1</v>
      </c>
    </row>
    <row r="38" spans="1:14" ht="63.95" customHeight="1" x14ac:dyDescent="0.25">
      <c r="A38" s="13">
        <f t="shared" si="1"/>
        <v>31</v>
      </c>
      <c r="B38" s="15">
        <f t="shared" si="1"/>
        <v>31</v>
      </c>
      <c r="C38" s="9" t="s">
        <v>6</v>
      </c>
      <c r="D38" s="10" t="s">
        <v>21</v>
      </c>
      <c r="E38" s="12" t="s">
        <v>250</v>
      </c>
      <c r="F38" s="23">
        <v>1</v>
      </c>
      <c r="G38" s="27"/>
      <c r="H38" s="27"/>
      <c r="I38" s="19"/>
      <c r="J38" s="27"/>
      <c r="K38" s="27"/>
      <c r="L38" s="27"/>
      <c r="M38" s="80" t="s">
        <v>247</v>
      </c>
      <c r="N38" s="13">
        <v>3</v>
      </c>
    </row>
    <row r="39" spans="1:14" ht="63.95" customHeight="1" x14ac:dyDescent="0.25">
      <c r="A39" s="13">
        <f t="shared" si="1"/>
        <v>32</v>
      </c>
      <c r="B39" s="15">
        <f t="shared" si="1"/>
        <v>32</v>
      </c>
      <c r="C39" s="11" t="s">
        <v>113</v>
      </c>
      <c r="D39" s="10" t="s">
        <v>21</v>
      </c>
      <c r="E39" s="12" t="s">
        <v>250</v>
      </c>
      <c r="F39" s="25">
        <v>1</v>
      </c>
      <c r="G39" s="27"/>
      <c r="H39" s="27"/>
      <c r="I39" s="19"/>
      <c r="J39" s="27"/>
      <c r="K39" s="27"/>
      <c r="L39" s="27"/>
      <c r="M39" s="78" t="s">
        <v>246</v>
      </c>
      <c r="N39" s="13">
        <v>1</v>
      </c>
    </row>
    <row r="40" spans="1:14" ht="63.95" customHeight="1" x14ac:dyDescent="0.25">
      <c r="A40" s="13">
        <f t="shared" si="1"/>
        <v>33</v>
      </c>
      <c r="B40" s="15">
        <f t="shared" si="1"/>
        <v>33</v>
      </c>
      <c r="C40" s="11" t="s">
        <v>68</v>
      </c>
      <c r="D40" s="11" t="s">
        <v>21</v>
      </c>
      <c r="E40" s="12" t="s">
        <v>250</v>
      </c>
      <c r="F40" s="23">
        <v>1</v>
      </c>
      <c r="G40" s="27"/>
      <c r="H40" s="31"/>
      <c r="I40" s="14"/>
      <c r="J40" s="27"/>
      <c r="K40" s="27"/>
      <c r="L40" s="27"/>
      <c r="M40" s="78" t="s">
        <v>246</v>
      </c>
      <c r="N40" s="13">
        <v>1</v>
      </c>
    </row>
    <row r="41" spans="1:14" ht="63.95" customHeight="1" x14ac:dyDescent="0.25">
      <c r="A41" s="13">
        <f t="shared" si="1"/>
        <v>34</v>
      </c>
      <c r="B41" s="15">
        <f t="shared" si="1"/>
        <v>34</v>
      </c>
      <c r="C41" s="11" t="s">
        <v>117</v>
      </c>
      <c r="D41" s="11" t="s">
        <v>21</v>
      </c>
      <c r="E41" s="12" t="s">
        <v>250</v>
      </c>
      <c r="F41" s="23">
        <v>1</v>
      </c>
      <c r="G41" s="27"/>
      <c r="H41" s="37"/>
      <c r="I41" s="14"/>
      <c r="J41" s="27"/>
      <c r="K41" s="27"/>
      <c r="L41" s="27"/>
      <c r="M41" s="78" t="s">
        <v>246</v>
      </c>
      <c r="N41" s="13">
        <v>1</v>
      </c>
    </row>
    <row r="42" spans="1:14" ht="63.95" customHeight="1" x14ac:dyDescent="0.25">
      <c r="A42" s="13">
        <f t="shared" ref="A42:B46" si="2">A41+1</f>
        <v>35</v>
      </c>
      <c r="B42" s="15">
        <f t="shared" si="2"/>
        <v>35</v>
      </c>
      <c r="C42" s="11" t="s">
        <v>208</v>
      </c>
      <c r="D42" s="11" t="s">
        <v>21</v>
      </c>
      <c r="E42" s="12" t="s">
        <v>250</v>
      </c>
      <c r="F42" s="23">
        <v>1</v>
      </c>
      <c r="G42" s="27"/>
      <c r="H42" s="37"/>
      <c r="I42" s="14"/>
      <c r="J42" s="27"/>
      <c r="K42" s="27"/>
      <c r="L42" s="27"/>
      <c r="M42" s="78" t="s">
        <v>246</v>
      </c>
      <c r="N42" s="13">
        <v>1</v>
      </c>
    </row>
    <row r="43" spans="1:14" ht="63.95" customHeight="1" x14ac:dyDescent="0.25">
      <c r="A43" s="13">
        <f t="shared" si="2"/>
        <v>36</v>
      </c>
      <c r="B43" s="15">
        <f t="shared" si="2"/>
        <v>36</v>
      </c>
      <c r="C43" s="11" t="s">
        <v>214</v>
      </c>
      <c r="D43" s="11" t="s">
        <v>21</v>
      </c>
      <c r="E43" s="12" t="s">
        <v>250</v>
      </c>
      <c r="F43" s="23">
        <v>1</v>
      </c>
      <c r="G43" s="27"/>
      <c r="H43" s="37"/>
      <c r="I43" s="14"/>
      <c r="J43" s="27"/>
      <c r="K43" s="27"/>
      <c r="L43" s="27"/>
      <c r="M43" s="79" t="s">
        <v>244</v>
      </c>
      <c r="N43" s="13">
        <v>2</v>
      </c>
    </row>
    <row r="44" spans="1:14" ht="63.95" customHeight="1" x14ac:dyDescent="0.25">
      <c r="A44" s="13">
        <f t="shared" si="2"/>
        <v>37</v>
      </c>
      <c r="B44" s="15">
        <f t="shared" si="2"/>
        <v>37</v>
      </c>
      <c r="C44" s="11" t="s">
        <v>225</v>
      </c>
      <c r="D44" s="11" t="s">
        <v>21</v>
      </c>
      <c r="E44" s="12" t="s">
        <v>250</v>
      </c>
      <c r="F44" s="23">
        <v>1</v>
      </c>
      <c r="G44" s="27"/>
      <c r="H44" s="37"/>
      <c r="I44" s="14"/>
      <c r="J44" s="27"/>
      <c r="K44" s="27"/>
      <c r="L44" s="27"/>
      <c r="M44" s="78" t="s">
        <v>246</v>
      </c>
      <c r="N44" s="13">
        <v>1</v>
      </c>
    </row>
    <row r="45" spans="1:14" ht="63.95" customHeight="1" x14ac:dyDescent="0.25">
      <c r="A45" s="13">
        <f t="shared" si="2"/>
        <v>38</v>
      </c>
      <c r="B45" s="15">
        <f t="shared" si="2"/>
        <v>38</v>
      </c>
      <c r="C45" s="11" t="s">
        <v>227</v>
      </c>
      <c r="D45" s="11" t="s">
        <v>21</v>
      </c>
      <c r="E45" s="12" t="s">
        <v>250</v>
      </c>
      <c r="F45" s="23">
        <v>1</v>
      </c>
      <c r="G45" s="27"/>
      <c r="H45" s="37"/>
      <c r="I45" s="14"/>
      <c r="J45" s="27"/>
      <c r="K45" s="27"/>
      <c r="L45" s="27"/>
      <c r="M45" s="64" t="s">
        <v>245</v>
      </c>
      <c r="N45" s="13">
        <v>5</v>
      </c>
    </row>
    <row r="46" spans="1:14" ht="63.95" customHeight="1" x14ac:dyDescent="0.25">
      <c r="A46" s="13">
        <f t="shared" si="2"/>
        <v>39</v>
      </c>
      <c r="B46" s="15">
        <f t="shared" si="2"/>
        <v>39</v>
      </c>
      <c r="C46" s="11" t="s">
        <v>232</v>
      </c>
      <c r="D46" s="11" t="s">
        <v>21</v>
      </c>
      <c r="E46" s="12" t="s">
        <v>250</v>
      </c>
      <c r="F46" s="23">
        <v>1</v>
      </c>
      <c r="G46" s="27"/>
      <c r="H46" s="37">
        <v>1</v>
      </c>
      <c r="I46" s="14"/>
      <c r="J46" s="27"/>
      <c r="K46" s="57">
        <v>1</v>
      </c>
      <c r="L46" s="60" t="s">
        <v>235</v>
      </c>
      <c r="M46" s="78" t="s">
        <v>246</v>
      </c>
      <c r="N46" s="13">
        <v>1</v>
      </c>
    </row>
    <row r="47" spans="1:14" ht="63.95" customHeight="1" x14ac:dyDescent="0.25">
      <c r="A47" s="27"/>
      <c r="B47" s="15" t="s">
        <v>50</v>
      </c>
      <c r="C47" s="11" t="s">
        <v>50</v>
      </c>
      <c r="D47" s="11" t="s">
        <v>50</v>
      </c>
      <c r="E47" s="18" t="s">
        <v>50</v>
      </c>
      <c r="F47" s="23">
        <v>0</v>
      </c>
      <c r="G47" s="27"/>
      <c r="H47" s="27"/>
      <c r="I47" s="35"/>
      <c r="J47" s="27"/>
      <c r="K47" s="27"/>
      <c r="L47" s="27"/>
      <c r="M47" s="54"/>
      <c r="N47" s="13"/>
    </row>
    <row r="48" spans="1:14" ht="63.95" customHeight="1" x14ac:dyDescent="0.25">
      <c r="A48" s="41"/>
      <c r="B48" s="42" t="s">
        <v>50</v>
      </c>
      <c r="C48" s="43" t="s">
        <v>47</v>
      </c>
      <c r="D48" s="43" t="s">
        <v>50</v>
      </c>
      <c r="E48" s="44" t="s">
        <v>9</v>
      </c>
      <c r="F48" s="45">
        <f>SUM(F8:F47)</f>
        <v>39</v>
      </c>
      <c r="G48" s="46">
        <f>SUM(G8:G47)</f>
        <v>0</v>
      </c>
      <c r="H48" s="47">
        <f>SUM(H8:H47)</f>
        <v>1</v>
      </c>
      <c r="I48" s="48">
        <f>SUM(I8:I47)</f>
        <v>0</v>
      </c>
      <c r="J48" s="27"/>
      <c r="K48" s="48">
        <f>SUM(K8:K47)</f>
        <v>8</v>
      </c>
      <c r="L48" s="27"/>
      <c r="M48" s="66"/>
      <c r="N48" s="13"/>
    </row>
    <row r="49" spans="1:14" ht="63.95" customHeight="1" x14ac:dyDescent="0.25">
      <c r="A49" s="13">
        <f>A46+1</f>
        <v>40</v>
      </c>
      <c r="B49" s="15">
        <v>1</v>
      </c>
      <c r="C49" s="11" t="s">
        <v>22</v>
      </c>
      <c r="D49" s="11" t="s">
        <v>21</v>
      </c>
      <c r="E49" s="18" t="s">
        <v>251</v>
      </c>
      <c r="F49" s="25">
        <v>1</v>
      </c>
      <c r="G49" s="27"/>
      <c r="H49" s="27"/>
      <c r="I49" s="19"/>
      <c r="J49" s="27"/>
      <c r="K49" s="57">
        <v>1</v>
      </c>
      <c r="L49" s="60" t="s">
        <v>235</v>
      </c>
      <c r="M49" s="79" t="s">
        <v>244</v>
      </c>
      <c r="N49" s="13">
        <v>2</v>
      </c>
    </row>
    <row r="50" spans="1:14" ht="63.95" customHeight="1" x14ac:dyDescent="0.25">
      <c r="A50" s="13">
        <f>A49+1</f>
        <v>41</v>
      </c>
      <c r="B50" s="15">
        <f>B49+1</f>
        <v>2</v>
      </c>
      <c r="C50" s="11" t="s">
        <v>57</v>
      </c>
      <c r="D50" s="11" t="s">
        <v>48</v>
      </c>
      <c r="E50" s="18" t="s">
        <v>251</v>
      </c>
      <c r="F50" s="24">
        <v>1</v>
      </c>
      <c r="G50" s="27"/>
      <c r="H50" s="27"/>
      <c r="I50" s="19"/>
      <c r="J50" s="27"/>
      <c r="K50" s="57">
        <v>1</v>
      </c>
      <c r="L50" s="60" t="s">
        <v>235</v>
      </c>
      <c r="M50" s="78" t="s">
        <v>246</v>
      </c>
      <c r="N50" s="13">
        <v>1</v>
      </c>
    </row>
    <row r="51" spans="1:14" ht="63.95" customHeight="1" x14ac:dyDescent="0.25">
      <c r="A51" s="13">
        <f t="shared" ref="A51:B65" si="3">A50+1</f>
        <v>42</v>
      </c>
      <c r="B51" s="15">
        <f t="shared" si="3"/>
        <v>3</v>
      </c>
      <c r="C51" s="11" t="s">
        <v>82</v>
      </c>
      <c r="D51" s="11" t="s">
        <v>21</v>
      </c>
      <c r="E51" s="18" t="s">
        <v>251</v>
      </c>
      <c r="F51" s="24">
        <v>1</v>
      </c>
      <c r="G51" s="31"/>
      <c r="H51" s="31"/>
      <c r="I51" s="13"/>
      <c r="J51" s="27"/>
      <c r="K51" s="27"/>
      <c r="L51" s="27"/>
      <c r="M51" s="78" t="s">
        <v>246</v>
      </c>
      <c r="N51" s="13">
        <v>1</v>
      </c>
    </row>
    <row r="52" spans="1:14" ht="63.95" customHeight="1" x14ac:dyDescent="0.25">
      <c r="A52" s="13">
        <f>A51+1</f>
        <v>43</v>
      </c>
      <c r="B52" s="15">
        <f>B51+1</f>
        <v>4</v>
      </c>
      <c r="C52" s="11" t="s">
        <v>88</v>
      </c>
      <c r="D52" s="11" t="s">
        <v>21</v>
      </c>
      <c r="E52" s="18" t="s">
        <v>251</v>
      </c>
      <c r="F52" s="24">
        <v>1</v>
      </c>
      <c r="G52" s="31"/>
      <c r="H52" s="36"/>
      <c r="I52" s="13"/>
      <c r="J52" s="27"/>
      <c r="K52" s="27"/>
      <c r="L52" s="27"/>
      <c r="M52" s="79" t="s">
        <v>244</v>
      </c>
      <c r="N52" s="13">
        <v>2</v>
      </c>
    </row>
    <row r="53" spans="1:14" ht="63.95" customHeight="1" x14ac:dyDescent="0.25">
      <c r="A53" s="13">
        <f t="shared" si="3"/>
        <v>44</v>
      </c>
      <c r="B53" s="15">
        <f t="shared" si="3"/>
        <v>5</v>
      </c>
      <c r="C53" s="11" t="s">
        <v>90</v>
      </c>
      <c r="D53" s="11" t="s">
        <v>21</v>
      </c>
      <c r="E53" s="18" t="s">
        <v>251</v>
      </c>
      <c r="F53" s="24">
        <v>1</v>
      </c>
      <c r="G53" s="31"/>
      <c r="H53" s="36"/>
      <c r="I53" s="13"/>
      <c r="J53" s="27"/>
      <c r="K53" s="57">
        <v>1</v>
      </c>
      <c r="L53" s="60" t="s">
        <v>235</v>
      </c>
      <c r="M53" s="78" t="s">
        <v>246</v>
      </c>
      <c r="N53" s="13">
        <v>1</v>
      </c>
    </row>
    <row r="54" spans="1:14" ht="63.95" customHeight="1" x14ac:dyDescent="0.25">
      <c r="A54" s="13">
        <f t="shared" si="3"/>
        <v>45</v>
      </c>
      <c r="B54" s="15">
        <f t="shared" si="3"/>
        <v>6</v>
      </c>
      <c r="C54" s="11" t="s">
        <v>96</v>
      </c>
      <c r="D54" s="11" t="s">
        <v>21</v>
      </c>
      <c r="E54" s="18" t="s">
        <v>251</v>
      </c>
      <c r="F54" s="24">
        <v>1</v>
      </c>
      <c r="G54" s="31"/>
      <c r="H54" s="36"/>
      <c r="I54" s="13"/>
      <c r="J54" s="27"/>
      <c r="K54" s="27"/>
      <c r="L54" s="27"/>
      <c r="M54" s="80" t="s">
        <v>247</v>
      </c>
      <c r="N54" s="13">
        <v>3</v>
      </c>
    </row>
    <row r="55" spans="1:14" ht="63.95" customHeight="1" x14ac:dyDescent="0.25">
      <c r="A55" s="13">
        <f t="shared" si="3"/>
        <v>46</v>
      </c>
      <c r="B55" s="15">
        <f t="shared" si="3"/>
        <v>7</v>
      </c>
      <c r="C55" s="11" t="s">
        <v>123</v>
      </c>
      <c r="D55" s="11" t="s">
        <v>21</v>
      </c>
      <c r="E55" s="18" t="s">
        <v>251</v>
      </c>
      <c r="F55" s="24">
        <v>1</v>
      </c>
      <c r="G55" s="31"/>
      <c r="H55" s="36"/>
      <c r="I55" s="13"/>
      <c r="J55" s="27"/>
      <c r="K55" s="27"/>
      <c r="L55" s="27"/>
      <c r="M55" s="78" t="s">
        <v>246</v>
      </c>
      <c r="N55" s="13">
        <v>1</v>
      </c>
    </row>
    <row r="56" spans="1:14" ht="63.95" customHeight="1" x14ac:dyDescent="0.25">
      <c r="A56" s="13">
        <f t="shared" si="3"/>
        <v>47</v>
      </c>
      <c r="B56" s="15">
        <f t="shared" si="3"/>
        <v>8</v>
      </c>
      <c r="C56" s="11" t="s">
        <v>124</v>
      </c>
      <c r="D56" s="11" t="s">
        <v>21</v>
      </c>
      <c r="E56" s="18" t="s">
        <v>251</v>
      </c>
      <c r="F56" s="24">
        <v>1</v>
      </c>
      <c r="G56" s="31"/>
      <c r="H56" s="36"/>
      <c r="I56" s="13"/>
      <c r="J56" s="27"/>
      <c r="K56" s="27"/>
      <c r="L56" s="27"/>
      <c r="M56" s="79" t="s">
        <v>244</v>
      </c>
      <c r="N56" s="13">
        <v>2</v>
      </c>
    </row>
    <row r="57" spans="1:14" ht="63.95" customHeight="1" x14ac:dyDescent="0.25">
      <c r="A57" s="13">
        <f t="shared" si="3"/>
        <v>48</v>
      </c>
      <c r="B57" s="15">
        <f t="shared" si="3"/>
        <v>9</v>
      </c>
      <c r="C57" s="11" t="s">
        <v>125</v>
      </c>
      <c r="D57" s="11" t="s">
        <v>21</v>
      </c>
      <c r="E57" s="18" t="s">
        <v>251</v>
      </c>
      <c r="F57" s="24">
        <v>1</v>
      </c>
      <c r="G57" s="31"/>
      <c r="H57" s="36"/>
      <c r="I57" s="13"/>
      <c r="J57" s="27"/>
      <c r="K57" s="27"/>
      <c r="L57" s="27"/>
      <c r="M57" s="79" t="s">
        <v>244</v>
      </c>
      <c r="N57" s="13">
        <v>2</v>
      </c>
    </row>
    <row r="58" spans="1:14" ht="63.95" customHeight="1" x14ac:dyDescent="0.25">
      <c r="A58" s="13">
        <f t="shared" si="3"/>
        <v>49</v>
      </c>
      <c r="B58" s="15">
        <f t="shared" si="3"/>
        <v>10</v>
      </c>
      <c r="C58" s="11" t="s">
        <v>126</v>
      </c>
      <c r="D58" s="11" t="s">
        <v>21</v>
      </c>
      <c r="E58" s="18" t="s">
        <v>251</v>
      </c>
      <c r="F58" s="24">
        <v>1</v>
      </c>
      <c r="G58" s="31"/>
      <c r="H58" s="36"/>
      <c r="I58" s="13"/>
      <c r="J58" s="27"/>
      <c r="K58" s="27"/>
      <c r="L58" s="27"/>
      <c r="M58" s="79" t="s">
        <v>244</v>
      </c>
      <c r="N58" s="13">
        <v>2</v>
      </c>
    </row>
    <row r="59" spans="1:14" ht="63.95" customHeight="1" x14ac:dyDescent="0.25">
      <c r="A59" s="13">
        <f t="shared" si="3"/>
        <v>50</v>
      </c>
      <c r="B59" s="15">
        <f t="shared" si="3"/>
        <v>11</v>
      </c>
      <c r="C59" s="11" t="s">
        <v>127</v>
      </c>
      <c r="D59" s="11" t="s">
        <v>21</v>
      </c>
      <c r="E59" s="18" t="s">
        <v>251</v>
      </c>
      <c r="F59" s="24">
        <v>1</v>
      </c>
      <c r="G59" s="31"/>
      <c r="H59" s="36"/>
      <c r="I59" s="13"/>
      <c r="J59" s="27"/>
      <c r="K59" s="27"/>
      <c r="L59" s="27"/>
      <c r="M59" s="80" t="s">
        <v>247</v>
      </c>
      <c r="N59" s="13">
        <v>3</v>
      </c>
    </row>
    <row r="60" spans="1:14" ht="63.95" customHeight="1" x14ac:dyDescent="0.25">
      <c r="A60" s="13">
        <f t="shared" si="3"/>
        <v>51</v>
      </c>
      <c r="B60" s="15">
        <f t="shared" si="3"/>
        <v>12</v>
      </c>
      <c r="C60" s="11" t="s">
        <v>128</v>
      </c>
      <c r="D60" s="11" t="s">
        <v>21</v>
      </c>
      <c r="E60" s="18" t="s">
        <v>251</v>
      </c>
      <c r="F60" s="24">
        <v>1</v>
      </c>
      <c r="G60" s="31"/>
      <c r="H60" s="36"/>
      <c r="I60" s="13"/>
      <c r="J60" s="27"/>
      <c r="K60" s="57">
        <v>1</v>
      </c>
      <c r="L60" s="60" t="s">
        <v>235</v>
      </c>
      <c r="M60" s="79" t="s">
        <v>244</v>
      </c>
      <c r="N60" s="13">
        <v>2</v>
      </c>
    </row>
    <row r="61" spans="1:14" ht="63.95" customHeight="1" x14ac:dyDescent="0.25">
      <c r="A61" s="13">
        <f t="shared" si="3"/>
        <v>52</v>
      </c>
      <c r="B61" s="15">
        <f t="shared" si="3"/>
        <v>13</v>
      </c>
      <c r="C61" s="11" t="s">
        <v>129</v>
      </c>
      <c r="D61" s="11" t="s">
        <v>21</v>
      </c>
      <c r="E61" s="18" t="s">
        <v>251</v>
      </c>
      <c r="F61" s="24">
        <v>1</v>
      </c>
      <c r="G61" s="31"/>
      <c r="H61" s="36"/>
      <c r="I61" s="13"/>
      <c r="J61" s="27"/>
      <c r="K61" s="27"/>
      <c r="L61" s="27"/>
      <c r="M61" s="78" t="s">
        <v>246</v>
      </c>
      <c r="N61" s="13">
        <v>1</v>
      </c>
    </row>
    <row r="62" spans="1:14" ht="63.95" customHeight="1" x14ac:dyDescent="0.25">
      <c r="A62" s="13">
        <f t="shared" si="3"/>
        <v>53</v>
      </c>
      <c r="B62" s="15">
        <f t="shared" si="3"/>
        <v>14</v>
      </c>
      <c r="C62" s="11" t="s">
        <v>130</v>
      </c>
      <c r="D62" s="11" t="s">
        <v>21</v>
      </c>
      <c r="E62" s="18" t="s">
        <v>251</v>
      </c>
      <c r="F62" s="24">
        <v>1</v>
      </c>
      <c r="G62" s="31"/>
      <c r="H62" s="36"/>
      <c r="I62" s="13"/>
      <c r="J62" s="27"/>
      <c r="K62" s="57">
        <v>1</v>
      </c>
      <c r="L62" s="60" t="s">
        <v>235</v>
      </c>
      <c r="M62" s="78" t="s">
        <v>246</v>
      </c>
      <c r="N62" s="13">
        <v>1</v>
      </c>
    </row>
    <row r="63" spans="1:14" ht="63.95" customHeight="1" x14ac:dyDescent="0.25">
      <c r="A63" s="13">
        <f t="shared" si="3"/>
        <v>54</v>
      </c>
      <c r="B63" s="15">
        <f t="shared" si="3"/>
        <v>15</v>
      </c>
      <c r="C63" s="11" t="s">
        <v>131</v>
      </c>
      <c r="D63" s="11" t="s">
        <v>21</v>
      </c>
      <c r="E63" s="18" t="s">
        <v>251</v>
      </c>
      <c r="F63" s="24">
        <v>1</v>
      </c>
      <c r="G63" s="31"/>
      <c r="H63" s="36"/>
      <c r="I63" s="13"/>
      <c r="J63" s="27"/>
      <c r="K63" s="27"/>
      <c r="L63" s="27"/>
      <c r="M63" s="79" t="s">
        <v>244</v>
      </c>
      <c r="N63" s="13">
        <v>2</v>
      </c>
    </row>
    <row r="64" spans="1:14" ht="63.95" customHeight="1" x14ac:dyDescent="0.25">
      <c r="A64" s="13">
        <f t="shared" si="3"/>
        <v>55</v>
      </c>
      <c r="B64" s="15">
        <f t="shared" si="3"/>
        <v>16</v>
      </c>
      <c r="C64" s="11" t="s">
        <v>132</v>
      </c>
      <c r="D64" s="11" t="s">
        <v>21</v>
      </c>
      <c r="E64" s="18" t="s">
        <v>251</v>
      </c>
      <c r="F64" s="24">
        <v>1</v>
      </c>
      <c r="G64" s="31"/>
      <c r="H64" s="36"/>
      <c r="I64" s="13"/>
      <c r="J64" s="27"/>
      <c r="K64" s="27"/>
      <c r="L64" s="27"/>
      <c r="M64" s="79" t="s">
        <v>244</v>
      </c>
      <c r="N64" s="13">
        <v>2</v>
      </c>
    </row>
    <row r="65" spans="1:14" ht="63.95" customHeight="1" x14ac:dyDescent="0.25">
      <c r="A65" s="13">
        <f t="shared" si="3"/>
        <v>56</v>
      </c>
      <c r="B65" s="15">
        <f t="shared" si="3"/>
        <v>17</v>
      </c>
      <c r="C65" s="11" t="s">
        <v>133</v>
      </c>
      <c r="D65" s="11" t="s">
        <v>21</v>
      </c>
      <c r="E65" s="18" t="s">
        <v>251</v>
      </c>
      <c r="F65" s="24">
        <v>1</v>
      </c>
      <c r="G65" s="31"/>
      <c r="H65" s="36"/>
      <c r="I65" s="13"/>
      <c r="J65" s="27"/>
      <c r="K65" s="27"/>
      <c r="L65" s="27"/>
      <c r="M65" s="79" t="s">
        <v>244</v>
      </c>
      <c r="N65" s="13">
        <v>2</v>
      </c>
    </row>
    <row r="66" spans="1:14" ht="63.95" customHeight="1" x14ac:dyDescent="0.25">
      <c r="A66" s="13">
        <f t="shared" ref="A66:B80" si="4">A65+1</f>
        <v>57</v>
      </c>
      <c r="B66" s="15">
        <f t="shared" si="4"/>
        <v>18</v>
      </c>
      <c r="C66" s="11" t="s">
        <v>134</v>
      </c>
      <c r="D66" s="11" t="s">
        <v>21</v>
      </c>
      <c r="E66" s="18" t="s">
        <v>251</v>
      </c>
      <c r="F66" s="24">
        <v>1</v>
      </c>
      <c r="G66" s="31"/>
      <c r="H66" s="36"/>
      <c r="I66" s="13"/>
      <c r="J66" s="27"/>
      <c r="K66" s="27"/>
      <c r="L66" s="27"/>
      <c r="M66" s="79" t="s">
        <v>244</v>
      </c>
      <c r="N66" s="13">
        <v>2</v>
      </c>
    </row>
    <row r="67" spans="1:14" ht="63.95" customHeight="1" x14ac:dyDescent="0.25">
      <c r="A67" s="13">
        <f t="shared" si="4"/>
        <v>58</v>
      </c>
      <c r="B67" s="15">
        <f t="shared" si="4"/>
        <v>19</v>
      </c>
      <c r="C67" s="11" t="s">
        <v>120</v>
      </c>
      <c r="D67" s="11" t="s">
        <v>21</v>
      </c>
      <c r="E67" s="18" t="s">
        <v>251</v>
      </c>
      <c r="F67" s="24">
        <v>1</v>
      </c>
      <c r="G67" s="31"/>
      <c r="H67" s="36"/>
      <c r="I67" s="13"/>
      <c r="J67" s="27"/>
      <c r="K67" s="27"/>
      <c r="L67" s="27"/>
      <c r="M67" s="79" t="s">
        <v>244</v>
      </c>
      <c r="N67" s="13">
        <v>2</v>
      </c>
    </row>
    <row r="68" spans="1:14" ht="63.95" customHeight="1" x14ac:dyDescent="0.25">
      <c r="A68" s="13">
        <f t="shared" si="4"/>
        <v>59</v>
      </c>
      <c r="B68" s="15">
        <f t="shared" si="4"/>
        <v>20</v>
      </c>
      <c r="C68" s="11" t="s">
        <v>135</v>
      </c>
      <c r="D68" s="11" t="s">
        <v>21</v>
      </c>
      <c r="E68" s="18" t="s">
        <v>251</v>
      </c>
      <c r="F68" s="24">
        <v>1</v>
      </c>
      <c r="G68" s="31"/>
      <c r="H68" s="36"/>
      <c r="I68" s="13"/>
      <c r="J68" s="27"/>
      <c r="K68" s="27"/>
      <c r="L68" s="27"/>
      <c r="M68" s="79" t="s">
        <v>244</v>
      </c>
      <c r="N68" s="13">
        <v>2</v>
      </c>
    </row>
    <row r="69" spans="1:14" ht="63.95" customHeight="1" x14ac:dyDescent="0.25">
      <c r="A69" s="13">
        <f t="shared" si="4"/>
        <v>60</v>
      </c>
      <c r="B69" s="15">
        <f t="shared" si="4"/>
        <v>21</v>
      </c>
      <c r="C69" s="11" t="s">
        <v>136</v>
      </c>
      <c r="D69" s="11" t="s">
        <v>21</v>
      </c>
      <c r="E69" s="18" t="s">
        <v>251</v>
      </c>
      <c r="F69" s="24">
        <v>1</v>
      </c>
      <c r="G69" s="31"/>
      <c r="H69" s="36"/>
      <c r="I69" s="13"/>
      <c r="J69" s="27"/>
      <c r="K69" s="27"/>
      <c r="L69" s="27"/>
      <c r="M69" s="80" t="s">
        <v>247</v>
      </c>
      <c r="N69" s="13">
        <v>3</v>
      </c>
    </row>
    <row r="70" spans="1:14" ht="63.95" customHeight="1" x14ac:dyDescent="0.25">
      <c r="A70" s="13">
        <f t="shared" si="4"/>
        <v>61</v>
      </c>
      <c r="B70" s="15">
        <f t="shared" si="4"/>
        <v>22</v>
      </c>
      <c r="C70" s="11" t="s">
        <v>137</v>
      </c>
      <c r="D70" s="11" t="s">
        <v>21</v>
      </c>
      <c r="E70" s="18" t="s">
        <v>251</v>
      </c>
      <c r="F70" s="24">
        <v>1</v>
      </c>
      <c r="G70" s="31"/>
      <c r="H70" s="36"/>
      <c r="I70" s="13"/>
      <c r="J70" s="27"/>
      <c r="K70" s="27"/>
      <c r="L70" s="27"/>
      <c r="M70" s="79" t="s">
        <v>244</v>
      </c>
      <c r="N70" s="13">
        <v>2</v>
      </c>
    </row>
    <row r="71" spans="1:14" ht="63.95" customHeight="1" x14ac:dyDescent="0.25">
      <c r="A71" s="13">
        <f t="shared" si="4"/>
        <v>62</v>
      </c>
      <c r="B71" s="15">
        <f t="shared" si="4"/>
        <v>23</v>
      </c>
      <c r="C71" s="11" t="s">
        <v>138</v>
      </c>
      <c r="D71" s="11" t="s">
        <v>21</v>
      </c>
      <c r="E71" s="18" t="s">
        <v>251</v>
      </c>
      <c r="F71" s="24">
        <v>1</v>
      </c>
      <c r="G71" s="31"/>
      <c r="H71" s="36"/>
      <c r="I71" s="13"/>
      <c r="J71" s="27"/>
      <c r="K71" s="27"/>
      <c r="L71" s="27"/>
      <c r="M71" s="79" t="s">
        <v>244</v>
      </c>
      <c r="N71" s="13">
        <v>2</v>
      </c>
    </row>
    <row r="72" spans="1:14" ht="63.95" customHeight="1" x14ac:dyDescent="0.25">
      <c r="A72" s="13">
        <f t="shared" si="4"/>
        <v>63</v>
      </c>
      <c r="B72" s="15">
        <f t="shared" si="4"/>
        <v>24</v>
      </c>
      <c r="C72" s="11" t="s">
        <v>203</v>
      </c>
      <c r="D72" s="11" t="s">
        <v>21</v>
      </c>
      <c r="E72" s="18" t="s">
        <v>251</v>
      </c>
      <c r="F72" s="24">
        <v>1</v>
      </c>
      <c r="G72" s="31"/>
      <c r="H72" s="36"/>
      <c r="I72" s="13"/>
      <c r="J72" s="27"/>
      <c r="K72" s="27"/>
      <c r="L72" s="27"/>
      <c r="M72" s="78" t="s">
        <v>246</v>
      </c>
      <c r="N72" s="13">
        <v>1</v>
      </c>
    </row>
    <row r="73" spans="1:14" ht="63.95" customHeight="1" x14ac:dyDescent="0.25">
      <c r="A73" s="13">
        <f>A72+1</f>
        <v>64</v>
      </c>
      <c r="B73" s="15">
        <f>B72+1</f>
        <v>25</v>
      </c>
      <c r="C73" s="11" t="s">
        <v>112</v>
      </c>
      <c r="D73" s="10" t="s">
        <v>21</v>
      </c>
      <c r="E73" s="18" t="s">
        <v>251</v>
      </c>
      <c r="F73" s="24">
        <v>1</v>
      </c>
      <c r="G73" s="27"/>
      <c r="H73" s="27"/>
      <c r="I73" s="19"/>
      <c r="J73" s="27"/>
      <c r="K73" s="27"/>
      <c r="L73" s="27"/>
      <c r="M73" s="79" t="s">
        <v>244</v>
      </c>
      <c r="N73" s="13">
        <v>2</v>
      </c>
    </row>
    <row r="74" spans="1:14" ht="63.95" customHeight="1" x14ac:dyDescent="0.25">
      <c r="A74" s="13">
        <f>A73+1</f>
        <v>65</v>
      </c>
      <c r="B74" s="15">
        <f>B73+1</f>
        <v>26</v>
      </c>
      <c r="C74" s="9" t="s">
        <v>4</v>
      </c>
      <c r="D74" s="10" t="s">
        <v>21</v>
      </c>
      <c r="E74" s="18" t="s">
        <v>251</v>
      </c>
      <c r="F74" s="23">
        <v>1</v>
      </c>
      <c r="G74" s="27"/>
      <c r="H74" s="27"/>
      <c r="I74" s="19"/>
      <c r="J74" s="27"/>
      <c r="K74" s="27"/>
      <c r="L74" s="27"/>
      <c r="M74" s="79" t="s">
        <v>244</v>
      </c>
      <c r="N74" s="13">
        <v>2</v>
      </c>
    </row>
    <row r="75" spans="1:14" ht="63.95" customHeight="1" x14ac:dyDescent="0.25">
      <c r="A75" s="13">
        <f t="shared" si="4"/>
        <v>66</v>
      </c>
      <c r="B75" s="15">
        <f t="shared" si="4"/>
        <v>27</v>
      </c>
      <c r="C75" s="9" t="s">
        <v>76</v>
      </c>
      <c r="D75" s="10" t="s">
        <v>21</v>
      </c>
      <c r="E75" s="18" t="s">
        <v>251</v>
      </c>
      <c r="F75" s="23">
        <v>1</v>
      </c>
      <c r="G75" s="27"/>
      <c r="H75" s="27"/>
      <c r="I75" s="14"/>
      <c r="J75" s="27"/>
      <c r="K75" s="27"/>
      <c r="L75" s="27"/>
      <c r="M75" s="80" t="s">
        <v>247</v>
      </c>
      <c r="N75" s="13">
        <v>3</v>
      </c>
    </row>
    <row r="76" spans="1:14" ht="63.95" customHeight="1" x14ac:dyDescent="0.25">
      <c r="A76" s="13">
        <f t="shared" si="4"/>
        <v>67</v>
      </c>
      <c r="B76" s="15">
        <f t="shared" si="4"/>
        <v>28</v>
      </c>
      <c r="C76" s="11" t="s">
        <v>5</v>
      </c>
      <c r="D76" s="10" t="s">
        <v>21</v>
      </c>
      <c r="E76" s="18" t="s">
        <v>251</v>
      </c>
      <c r="F76" s="25">
        <v>1</v>
      </c>
      <c r="G76" s="27"/>
      <c r="H76" s="27"/>
      <c r="I76" s="19"/>
      <c r="J76" s="27"/>
      <c r="K76" s="27"/>
      <c r="L76" s="27"/>
      <c r="M76" s="80" t="s">
        <v>247</v>
      </c>
      <c r="N76" s="13">
        <v>3</v>
      </c>
    </row>
    <row r="77" spans="1:14" ht="63.95" customHeight="1" x14ac:dyDescent="0.25">
      <c r="A77" s="13">
        <f t="shared" si="4"/>
        <v>68</v>
      </c>
      <c r="B77" s="15">
        <f t="shared" si="4"/>
        <v>29</v>
      </c>
      <c r="C77" s="11" t="s">
        <v>8</v>
      </c>
      <c r="D77" s="10" t="s">
        <v>21</v>
      </c>
      <c r="E77" s="18" t="s">
        <v>251</v>
      </c>
      <c r="F77" s="25">
        <v>1</v>
      </c>
      <c r="G77" s="27"/>
      <c r="H77" s="27"/>
      <c r="I77" s="19"/>
      <c r="J77" s="27"/>
      <c r="K77" s="61">
        <v>1</v>
      </c>
      <c r="L77" s="60" t="s">
        <v>235</v>
      </c>
      <c r="M77" s="79" t="s">
        <v>244</v>
      </c>
      <c r="N77" s="13">
        <v>2</v>
      </c>
    </row>
    <row r="78" spans="1:14" ht="63.95" customHeight="1" x14ac:dyDescent="0.25">
      <c r="A78" s="13">
        <f t="shared" si="4"/>
        <v>69</v>
      </c>
      <c r="B78" s="15">
        <f t="shared" si="4"/>
        <v>30</v>
      </c>
      <c r="C78" s="9" t="s">
        <v>10</v>
      </c>
      <c r="D78" s="10" t="s">
        <v>21</v>
      </c>
      <c r="E78" s="18" t="s">
        <v>251</v>
      </c>
      <c r="F78" s="23">
        <v>1</v>
      </c>
      <c r="G78" s="27"/>
      <c r="H78" s="27"/>
      <c r="I78" s="19"/>
      <c r="J78" s="27"/>
      <c r="K78" s="57">
        <v>1</v>
      </c>
      <c r="L78" s="60" t="s">
        <v>235</v>
      </c>
      <c r="M78" s="79" t="s">
        <v>244</v>
      </c>
      <c r="N78" s="13">
        <v>2</v>
      </c>
    </row>
    <row r="79" spans="1:14" ht="63.95" customHeight="1" x14ac:dyDescent="0.25">
      <c r="A79" s="13">
        <f t="shared" si="4"/>
        <v>70</v>
      </c>
      <c r="B79" s="15">
        <f t="shared" si="4"/>
        <v>31</v>
      </c>
      <c r="C79" s="11" t="s">
        <v>114</v>
      </c>
      <c r="D79" s="10" t="s">
        <v>21</v>
      </c>
      <c r="E79" s="18" t="s">
        <v>251</v>
      </c>
      <c r="F79" s="25">
        <v>1</v>
      </c>
      <c r="G79" s="27"/>
      <c r="H79" s="27"/>
      <c r="I79" s="19"/>
      <c r="J79" s="27"/>
      <c r="K79" s="27"/>
      <c r="L79" s="27"/>
      <c r="M79" s="78" t="s">
        <v>246</v>
      </c>
      <c r="N79" s="13">
        <v>1</v>
      </c>
    </row>
    <row r="80" spans="1:14" ht="63.95" customHeight="1" x14ac:dyDescent="0.25">
      <c r="A80" s="13">
        <f t="shared" si="4"/>
        <v>71</v>
      </c>
      <c r="B80" s="15">
        <f t="shared" si="4"/>
        <v>32</v>
      </c>
      <c r="C80" s="11" t="s">
        <v>11</v>
      </c>
      <c r="D80" s="10" t="s">
        <v>21</v>
      </c>
      <c r="E80" s="18" t="s">
        <v>251</v>
      </c>
      <c r="F80" s="25">
        <v>1</v>
      </c>
      <c r="G80" s="27"/>
      <c r="H80" s="27"/>
      <c r="I80" s="14"/>
      <c r="J80" s="27"/>
      <c r="K80" s="27"/>
      <c r="L80" s="27"/>
      <c r="M80" s="79" t="s">
        <v>244</v>
      </c>
      <c r="N80" s="13">
        <v>2</v>
      </c>
    </row>
    <row r="81" spans="1:14" ht="63.95" customHeight="1" x14ac:dyDescent="0.25">
      <c r="A81" s="13">
        <f>A80+1</f>
        <v>72</v>
      </c>
      <c r="B81" s="15">
        <f>B80+1</f>
        <v>33</v>
      </c>
      <c r="C81" s="9" t="s">
        <v>218</v>
      </c>
      <c r="D81" s="11" t="s">
        <v>21</v>
      </c>
      <c r="E81" s="18" t="s">
        <v>251</v>
      </c>
      <c r="F81" s="23">
        <v>1</v>
      </c>
      <c r="G81" s="40"/>
      <c r="H81" s="37"/>
      <c r="I81" s="19"/>
      <c r="J81" s="27"/>
      <c r="K81" s="27"/>
      <c r="L81" s="27"/>
      <c r="M81" s="79" t="s">
        <v>244</v>
      </c>
      <c r="N81" s="13">
        <v>2</v>
      </c>
    </row>
    <row r="82" spans="1:14" ht="63.95" customHeight="1" x14ac:dyDescent="0.25">
      <c r="A82" s="13">
        <f t="shared" ref="A82:B83" si="5">A81+1</f>
        <v>73</v>
      </c>
      <c r="B82" s="15">
        <f t="shared" si="5"/>
        <v>34</v>
      </c>
      <c r="C82" s="9" t="s">
        <v>221</v>
      </c>
      <c r="D82" s="11" t="s">
        <v>21</v>
      </c>
      <c r="E82" s="18" t="s">
        <v>251</v>
      </c>
      <c r="F82" s="23">
        <v>1</v>
      </c>
      <c r="G82" s="40"/>
      <c r="H82" s="37"/>
      <c r="I82" s="19"/>
      <c r="J82" s="27"/>
      <c r="K82" s="57">
        <v>1</v>
      </c>
      <c r="L82" s="60" t="s">
        <v>235</v>
      </c>
      <c r="M82" s="78" t="s">
        <v>246</v>
      </c>
      <c r="N82" s="13">
        <v>1</v>
      </c>
    </row>
    <row r="83" spans="1:14" ht="63.95" customHeight="1" x14ac:dyDescent="0.25">
      <c r="A83" s="13">
        <f t="shared" si="5"/>
        <v>74</v>
      </c>
      <c r="B83" s="15">
        <f t="shared" si="5"/>
        <v>35</v>
      </c>
      <c r="C83" s="9" t="s">
        <v>222</v>
      </c>
      <c r="D83" s="11" t="s">
        <v>21</v>
      </c>
      <c r="E83" s="18" t="s">
        <v>251</v>
      </c>
      <c r="F83" s="23">
        <v>1</v>
      </c>
      <c r="G83" s="40"/>
      <c r="H83" s="37"/>
      <c r="I83" s="19"/>
      <c r="J83" s="27"/>
      <c r="K83" s="27"/>
      <c r="L83" s="27"/>
      <c r="M83" s="80" t="s">
        <v>247</v>
      </c>
      <c r="N83" s="13">
        <v>3</v>
      </c>
    </row>
    <row r="84" spans="1:14" ht="63.95" customHeight="1" x14ac:dyDescent="0.25">
      <c r="A84" s="27"/>
      <c r="B84" s="15"/>
      <c r="C84" s="11" t="s">
        <v>50</v>
      </c>
      <c r="D84" s="11" t="s">
        <v>50</v>
      </c>
      <c r="E84" s="18" t="s">
        <v>50</v>
      </c>
      <c r="F84" s="24">
        <v>0</v>
      </c>
      <c r="G84" s="27"/>
      <c r="H84" s="27"/>
      <c r="I84" s="35"/>
      <c r="J84" s="27"/>
      <c r="K84" s="27"/>
      <c r="L84" s="27"/>
      <c r="M84" s="65"/>
      <c r="N84" s="13"/>
    </row>
    <row r="85" spans="1:14" ht="63.95" customHeight="1" x14ac:dyDescent="0.25">
      <c r="A85" s="41"/>
      <c r="B85" s="42" t="s">
        <v>50</v>
      </c>
      <c r="C85" s="43" t="s">
        <v>47</v>
      </c>
      <c r="D85" s="43" t="s">
        <v>50</v>
      </c>
      <c r="E85" s="44" t="s">
        <v>16</v>
      </c>
      <c r="F85" s="45">
        <f>SUM(F49:F84)</f>
        <v>35</v>
      </c>
      <c r="G85" s="46">
        <f>SUM(G49:G84)</f>
        <v>0</v>
      </c>
      <c r="H85" s="47">
        <f>SUM(H49:H84)</f>
        <v>0</v>
      </c>
      <c r="I85" s="48">
        <f>SUM(I49:I84)</f>
        <v>0</v>
      </c>
      <c r="J85" s="27"/>
      <c r="K85" s="48">
        <f>SUM(K49:K84)</f>
        <v>8</v>
      </c>
      <c r="L85" s="27"/>
      <c r="M85" s="54"/>
      <c r="N85" s="13"/>
    </row>
    <row r="86" spans="1:14" ht="63.95" customHeight="1" x14ac:dyDescent="0.25">
      <c r="A86" s="13">
        <f>A83+1</f>
        <v>75</v>
      </c>
      <c r="B86" s="15">
        <v>1</v>
      </c>
      <c r="C86" s="11" t="s">
        <v>31</v>
      </c>
      <c r="D86" s="11" t="s">
        <v>21</v>
      </c>
      <c r="E86" s="18" t="s">
        <v>252</v>
      </c>
      <c r="F86" s="24">
        <v>1</v>
      </c>
      <c r="G86" s="27"/>
      <c r="H86" s="27"/>
      <c r="I86" s="35"/>
      <c r="J86" s="27"/>
      <c r="K86" s="27"/>
      <c r="L86" s="27"/>
      <c r="M86" s="80" t="s">
        <v>247</v>
      </c>
      <c r="N86" s="13">
        <v>3</v>
      </c>
    </row>
    <row r="87" spans="1:14" ht="63.95" customHeight="1" x14ac:dyDescent="0.25">
      <c r="A87" s="13">
        <f>A86+1</f>
        <v>76</v>
      </c>
      <c r="B87" s="15">
        <f>B86+1</f>
        <v>2</v>
      </c>
      <c r="C87" s="11" t="s">
        <v>32</v>
      </c>
      <c r="D87" s="11" t="s">
        <v>21</v>
      </c>
      <c r="E87" s="18" t="s">
        <v>252</v>
      </c>
      <c r="F87" s="24">
        <v>1</v>
      </c>
      <c r="G87" s="27"/>
      <c r="H87" s="27"/>
      <c r="I87" s="19"/>
      <c r="J87" s="27"/>
      <c r="K87" s="27"/>
      <c r="L87" s="27"/>
      <c r="M87" s="80" t="s">
        <v>247</v>
      </c>
      <c r="N87" s="13">
        <v>3</v>
      </c>
    </row>
    <row r="88" spans="1:14" ht="63.95" customHeight="1" x14ac:dyDescent="0.25">
      <c r="A88" s="13">
        <f t="shared" ref="A88:B103" si="6">A87+1</f>
        <v>77</v>
      </c>
      <c r="B88" s="15">
        <f t="shared" si="6"/>
        <v>3</v>
      </c>
      <c r="C88" s="11" t="s">
        <v>33</v>
      </c>
      <c r="D88" s="11" t="s">
        <v>21</v>
      </c>
      <c r="E88" s="18" t="s">
        <v>252</v>
      </c>
      <c r="F88" s="24">
        <v>1</v>
      </c>
      <c r="G88" s="27"/>
      <c r="H88" s="27"/>
      <c r="I88" s="35"/>
      <c r="J88" s="27"/>
      <c r="K88" s="27"/>
      <c r="L88" s="27"/>
      <c r="M88" s="79" t="s">
        <v>244</v>
      </c>
      <c r="N88" s="13">
        <v>2</v>
      </c>
    </row>
    <row r="89" spans="1:14" ht="63.95" customHeight="1" x14ac:dyDescent="0.25">
      <c r="A89" s="13">
        <f t="shared" si="6"/>
        <v>78</v>
      </c>
      <c r="B89" s="15">
        <f t="shared" si="6"/>
        <v>4</v>
      </c>
      <c r="C89" s="11" t="s">
        <v>34</v>
      </c>
      <c r="D89" s="11" t="s">
        <v>21</v>
      </c>
      <c r="E89" s="18" t="s">
        <v>252</v>
      </c>
      <c r="F89" s="24">
        <v>1</v>
      </c>
      <c r="G89" s="27"/>
      <c r="H89" s="27"/>
      <c r="I89" s="35"/>
      <c r="J89" s="27"/>
      <c r="K89" s="57">
        <v>1</v>
      </c>
      <c r="L89" s="60" t="s">
        <v>235</v>
      </c>
      <c r="M89" s="78" t="s">
        <v>246</v>
      </c>
      <c r="N89" s="13">
        <v>1</v>
      </c>
    </row>
    <row r="90" spans="1:14" ht="63.95" customHeight="1" x14ac:dyDescent="0.25">
      <c r="A90" s="13">
        <f t="shared" si="6"/>
        <v>79</v>
      </c>
      <c r="B90" s="15">
        <f t="shared" si="6"/>
        <v>5</v>
      </c>
      <c r="C90" s="11" t="s">
        <v>59</v>
      </c>
      <c r="D90" s="11" t="s">
        <v>21</v>
      </c>
      <c r="E90" s="18" t="s">
        <v>252</v>
      </c>
      <c r="F90" s="24">
        <v>1</v>
      </c>
      <c r="G90" s="27"/>
      <c r="H90" s="27"/>
      <c r="I90" s="35"/>
      <c r="J90" s="27"/>
      <c r="K90" s="57">
        <v>1</v>
      </c>
      <c r="L90" s="60" t="s">
        <v>235</v>
      </c>
      <c r="M90" s="80" t="s">
        <v>247</v>
      </c>
      <c r="N90" s="13">
        <v>3</v>
      </c>
    </row>
    <row r="91" spans="1:14" ht="63.95" customHeight="1" x14ac:dyDescent="0.25">
      <c r="A91" s="13">
        <f t="shared" si="6"/>
        <v>80</v>
      </c>
      <c r="B91" s="15">
        <f t="shared" si="6"/>
        <v>6</v>
      </c>
      <c r="C91" s="11" t="s">
        <v>35</v>
      </c>
      <c r="D91" s="11" t="s">
        <v>21</v>
      </c>
      <c r="E91" s="18" t="s">
        <v>252</v>
      </c>
      <c r="F91" s="24">
        <v>1</v>
      </c>
      <c r="G91" s="27"/>
      <c r="H91" s="27"/>
      <c r="I91" s="35"/>
      <c r="J91" s="27"/>
      <c r="K91" s="57">
        <v>1</v>
      </c>
      <c r="L91" s="60" t="s">
        <v>235</v>
      </c>
      <c r="M91" s="78" t="s">
        <v>246</v>
      </c>
      <c r="N91" s="13">
        <v>1</v>
      </c>
    </row>
    <row r="92" spans="1:14" ht="63.95" customHeight="1" x14ac:dyDescent="0.25">
      <c r="A92" s="13">
        <f t="shared" si="6"/>
        <v>81</v>
      </c>
      <c r="B92" s="15">
        <f t="shared" si="6"/>
        <v>7</v>
      </c>
      <c r="C92" s="11" t="s">
        <v>36</v>
      </c>
      <c r="D92" s="11" t="s">
        <v>21</v>
      </c>
      <c r="E92" s="18" t="s">
        <v>252</v>
      </c>
      <c r="F92" s="24">
        <v>1</v>
      </c>
      <c r="G92" s="27"/>
      <c r="H92" s="27"/>
      <c r="I92" s="35"/>
      <c r="J92" s="27"/>
      <c r="K92" s="27"/>
      <c r="L92" s="27"/>
      <c r="M92" s="79" t="s">
        <v>244</v>
      </c>
      <c r="N92" s="13">
        <v>2</v>
      </c>
    </row>
    <row r="93" spans="1:14" ht="63.95" customHeight="1" x14ac:dyDescent="0.25">
      <c r="A93" s="13">
        <f t="shared" si="6"/>
        <v>82</v>
      </c>
      <c r="B93" s="15">
        <f t="shared" si="6"/>
        <v>8</v>
      </c>
      <c r="C93" s="11" t="s">
        <v>37</v>
      </c>
      <c r="D93" s="11" t="s">
        <v>21</v>
      </c>
      <c r="E93" s="18" t="s">
        <v>252</v>
      </c>
      <c r="F93" s="24">
        <v>1</v>
      </c>
      <c r="G93" s="27"/>
      <c r="H93" s="27"/>
      <c r="I93" s="35"/>
      <c r="J93" s="27"/>
      <c r="K93" s="27"/>
      <c r="L93" s="27"/>
      <c r="M93" s="80" t="s">
        <v>247</v>
      </c>
      <c r="N93" s="13">
        <v>3</v>
      </c>
    </row>
    <row r="94" spans="1:14" ht="63.95" customHeight="1" x14ac:dyDescent="0.25">
      <c r="A94" s="13">
        <f t="shared" si="6"/>
        <v>83</v>
      </c>
      <c r="B94" s="15">
        <f t="shared" si="6"/>
        <v>9</v>
      </c>
      <c r="C94" s="11" t="s">
        <v>38</v>
      </c>
      <c r="D94" s="11" t="s">
        <v>21</v>
      </c>
      <c r="E94" s="18" t="s">
        <v>252</v>
      </c>
      <c r="F94" s="24">
        <v>1</v>
      </c>
      <c r="G94" s="27"/>
      <c r="H94" s="27"/>
      <c r="I94" s="19"/>
      <c r="J94" s="27"/>
      <c r="K94" s="27"/>
      <c r="L94" s="27"/>
      <c r="M94" s="78" t="s">
        <v>246</v>
      </c>
      <c r="N94" s="13">
        <v>1</v>
      </c>
    </row>
    <row r="95" spans="1:14" ht="63.95" customHeight="1" x14ac:dyDescent="0.25">
      <c r="A95" s="13">
        <f t="shared" si="6"/>
        <v>84</v>
      </c>
      <c r="B95" s="15">
        <f t="shared" si="6"/>
        <v>10</v>
      </c>
      <c r="C95" s="11" t="s">
        <v>77</v>
      </c>
      <c r="D95" s="11" t="s">
        <v>21</v>
      </c>
      <c r="E95" s="18" t="s">
        <v>252</v>
      </c>
      <c r="F95" s="24">
        <v>1</v>
      </c>
      <c r="G95" s="27"/>
      <c r="H95" s="27"/>
      <c r="I95" s="19"/>
      <c r="J95" s="27"/>
      <c r="K95" s="57">
        <v>1</v>
      </c>
      <c r="L95" s="60" t="s">
        <v>235</v>
      </c>
      <c r="M95" s="80" t="s">
        <v>247</v>
      </c>
      <c r="N95" s="13">
        <v>3</v>
      </c>
    </row>
    <row r="96" spans="1:14" ht="63.95" customHeight="1" x14ac:dyDescent="0.25">
      <c r="A96" s="13">
        <f t="shared" si="6"/>
        <v>85</v>
      </c>
      <c r="B96" s="15">
        <f t="shared" si="6"/>
        <v>11</v>
      </c>
      <c r="C96" s="11" t="s">
        <v>39</v>
      </c>
      <c r="D96" s="11" t="s">
        <v>21</v>
      </c>
      <c r="E96" s="18" t="s">
        <v>252</v>
      </c>
      <c r="F96" s="24">
        <v>1</v>
      </c>
      <c r="G96" s="27"/>
      <c r="H96" s="27"/>
      <c r="I96" s="35"/>
      <c r="J96" s="27"/>
      <c r="K96" s="27"/>
      <c r="L96" s="27"/>
      <c r="M96" s="79" t="s">
        <v>244</v>
      </c>
      <c r="N96" s="13">
        <v>2</v>
      </c>
    </row>
    <row r="97" spans="1:14" ht="63.95" customHeight="1" x14ac:dyDescent="0.25">
      <c r="A97" s="13">
        <f t="shared" si="6"/>
        <v>86</v>
      </c>
      <c r="B97" s="15">
        <f t="shared" si="6"/>
        <v>12</v>
      </c>
      <c r="C97" s="11" t="s">
        <v>238</v>
      </c>
      <c r="D97" s="11" t="s">
        <v>21</v>
      </c>
      <c r="E97" s="18" t="s">
        <v>252</v>
      </c>
      <c r="F97" s="24">
        <v>1</v>
      </c>
      <c r="G97" s="27"/>
      <c r="H97" s="27"/>
      <c r="I97" s="19"/>
      <c r="J97" s="27"/>
      <c r="K97" s="57">
        <v>1</v>
      </c>
      <c r="L97" s="27"/>
      <c r="M97" s="79" t="s">
        <v>244</v>
      </c>
      <c r="N97" s="13">
        <v>2</v>
      </c>
    </row>
    <row r="98" spans="1:14" ht="63.95" customHeight="1" x14ac:dyDescent="0.25">
      <c r="A98" s="13">
        <f t="shared" si="6"/>
        <v>87</v>
      </c>
      <c r="B98" s="15">
        <f t="shared" si="6"/>
        <v>13</v>
      </c>
      <c r="C98" s="11" t="s">
        <v>40</v>
      </c>
      <c r="D98" s="11" t="s">
        <v>21</v>
      </c>
      <c r="E98" s="18" t="s">
        <v>252</v>
      </c>
      <c r="F98" s="24">
        <v>1</v>
      </c>
      <c r="G98" s="27"/>
      <c r="H98" s="27"/>
      <c r="I98" s="35"/>
      <c r="J98" s="27"/>
      <c r="K98" s="27"/>
      <c r="L98" s="27"/>
      <c r="M98" s="79" t="s">
        <v>244</v>
      </c>
      <c r="N98" s="13">
        <v>2</v>
      </c>
    </row>
    <row r="99" spans="1:14" ht="63.95" customHeight="1" x14ac:dyDescent="0.25">
      <c r="A99" s="13">
        <f t="shared" si="6"/>
        <v>88</v>
      </c>
      <c r="B99" s="15">
        <f t="shared" si="6"/>
        <v>14</v>
      </c>
      <c r="C99" s="11" t="s">
        <v>41</v>
      </c>
      <c r="D99" s="11" t="s">
        <v>21</v>
      </c>
      <c r="E99" s="18" t="s">
        <v>252</v>
      </c>
      <c r="F99" s="24">
        <v>1</v>
      </c>
      <c r="G99" s="27"/>
      <c r="H99" s="27"/>
      <c r="I99" s="35"/>
      <c r="J99" s="27"/>
      <c r="K99" s="57">
        <v>1</v>
      </c>
      <c r="L99" s="60" t="s">
        <v>235</v>
      </c>
      <c r="M99" s="79" t="s">
        <v>244</v>
      </c>
      <c r="N99" s="13">
        <v>2</v>
      </c>
    </row>
    <row r="100" spans="1:14" ht="63.95" customHeight="1" x14ac:dyDescent="0.25">
      <c r="A100" s="13">
        <f t="shared" si="6"/>
        <v>89</v>
      </c>
      <c r="B100" s="15">
        <f t="shared" si="6"/>
        <v>15</v>
      </c>
      <c r="C100" s="11" t="s">
        <v>42</v>
      </c>
      <c r="D100" s="11" t="s">
        <v>21</v>
      </c>
      <c r="E100" s="18" t="s">
        <v>252</v>
      </c>
      <c r="F100" s="24">
        <v>1</v>
      </c>
      <c r="G100" s="27"/>
      <c r="H100" s="27"/>
      <c r="I100" s="35"/>
      <c r="J100" s="27"/>
      <c r="K100" s="27"/>
      <c r="L100" s="27"/>
      <c r="M100" s="79" t="s">
        <v>244</v>
      </c>
      <c r="N100" s="13">
        <v>2</v>
      </c>
    </row>
    <row r="101" spans="1:14" ht="63.95" customHeight="1" x14ac:dyDescent="0.25">
      <c r="A101" s="13">
        <f t="shared" si="6"/>
        <v>90</v>
      </c>
      <c r="B101" s="15">
        <f t="shared" si="6"/>
        <v>16</v>
      </c>
      <c r="C101" s="11" t="s">
        <v>139</v>
      </c>
      <c r="D101" s="11" t="s">
        <v>21</v>
      </c>
      <c r="E101" s="18" t="s">
        <v>252</v>
      </c>
      <c r="F101" s="24">
        <v>1</v>
      </c>
      <c r="G101" s="27"/>
      <c r="H101" s="27"/>
      <c r="I101" s="35"/>
      <c r="J101" s="27"/>
      <c r="K101" s="27"/>
      <c r="L101" s="27"/>
      <c r="M101" s="79" t="s">
        <v>244</v>
      </c>
      <c r="N101" s="13">
        <v>2</v>
      </c>
    </row>
    <row r="102" spans="1:14" ht="63.95" customHeight="1" x14ac:dyDescent="0.25">
      <c r="A102" s="13">
        <f t="shared" si="6"/>
        <v>91</v>
      </c>
      <c r="B102" s="15">
        <f t="shared" si="6"/>
        <v>17</v>
      </c>
      <c r="C102" s="11" t="s">
        <v>55</v>
      </c>
      <c r="D102" s="11" t="s">
        <v>21</v>
      </c>
      <c r="E102" s="18" t="s">
        <v>252</v>
      </c>
      <c r="F102" s="24">
        <v>1</v>
      </c>
      <c r="G102" s="27"/>
      <c r="H102" s="27"/>
      <c r="I102" s="35"/>
      <c r="J102" s="27"/>
      <c r="K102" s="57">
        <v>1</v>
      </c>
      <c r="L102" s="60" t="s">
        <v>235</v>
      </c>
      <c r="M102" s="80" t="s">
        <v>247</v>
      </c>
      <c r="N102" s="13">
        <v>3</v>
      </c>
    </row>
    <row r="103" spans="1:14" ht="63.95" customHeight="1" x14ac:dyDescent="0.25">
      <c r="A103" s="13">
        <f t="shared" si="6"/>
        <v>92</v>
      </c>
      <c r="B103" s="15">
        <f t="shared" si="6"/>
        <v>18</v>
      </c>
      <c r="C103" s="9" t="s">
        <v>81</v>
      </c>
      <c r="D103" s="10" t="s">
        <v>21</v>
      </c>
      <c r="E103" s="18" t="s">
        <v>252</v>
      </c>
      <c r="F103" s="24">
        <v>1</v>
      </c>
      <c r="G103" s="27"/>
      <c r="H103" s="31"/>
      <c r="I103" s="13"/>
      <c r="J103" s="27"/>
      <c r="K103" s="27"/>
      <c r="L103" s="27"/>
      <c r="M103" s="79" t="s">
        <v>244</v>
      </c>
      <c r="N103" s="13">
        <v>2</v>
      </c>
    </row>
    <row r="104" spans="1:14" ht="63.95" customHeight="1" x14ac:dyDescent="0.25">
      <c r="A104" s="13">
        <f t="shared" ref="A104:B118" si="7">A103+1</f>
        <v>93</v>
      </c>
      <c r="B104" s="15">
        <f t="shared" si="7"/>
        <v>19</v>
      </c>
      <c r="C104" s="9" t="s">
        <v>83</v>
      </c>
      <c r="D104" s="10" t="s">
        <v>21</v>
      </c>
      <c r="E104" s="18" t="s">
        <v>252</v>
      </c>
      <c r="F104" s="24">
        <v>1</v>
      </c>
      <c r="G104" s="27"/>
      <c r="H104" s="31"/>
      <c r="I104" s="13"/>
      <c r="J104" s="27"/>
      <c r="K104" s="57">
        <v>1</v>
      </c>
      <c r="L104" s="60" t="s">
        <v>235</v>
      </c>
      <c r="M104" s="78" t="s">
        <v>246</v>
      </c>
      <c r="N104" s="13">
        <v>1</v>
      </c>
    </row>
    <row r="105" spans="1:14" ht="63.95" customHeight="1" x14ac:dyDescent="0.25">
      <c r="A105" s="13">
        <f t="shared" si="7"/>
        <v>94</v>
      </c>
      <c r="B105" s="15">
        <f t="shared" si="7"/>
        <v>20</v>
      </c>
      <c r="C105" s="9" t="s">
        <v>84</v>
      </c>
      <c r="D105" s="10" t="s">
        <v>21</v>
      </c>
      <c r="E105" s="18" t="s">
        <v>252</v>
      </c>
      <c r="F105" s="24">
        <v>1</v>
      </c>
      <c r="G105" s="27"/>
      <c r="H105" s="31"/>
      <c r="I105" s="13"/>
      <c r="J105" s="27"/>
      <c r="K105" s="57">
        <v>1</v>
      </c>
      <c r="L105" s="60" t="s">
        <v>235</v>
      </c>
      <c r="M105" s="79" t="s">
        <v>244</v>
      </c>
      <c r="N105" s="13">
        <v>2</v>
      </c>
    </row>
    <row r="106" spans="1:14" ht="63.95" customHeight="1" x14ac:dyDescent="0.25">
      <c r="A106" s="13">
        <f>A105+1</f>
        <v>95</v>
      </c>
      <c r="B106" s="15">
        <f>B105+1</f>
        <v>21</v>
      </c>
      <c r="C106" s="9" t="s">
        <v>95</v>
      </c>
      <c r="D106" s="10" t="s">
        <v>21</v>
      </c>
      <c r="E106" s="18" t="s">
        <v>252</v>
      </c>
      <c r="F106" s="24">
        <v>1</v>
      </c>
      <c r="G106" s="27"/>
      <c r="H106" s="36"/>
      <c r="I106" s="13"/>
      <c r="J106" s="27"/>
      <c r="K106" s="27"/>
      <c r="L106" s="27"/>
      <c r="M106" s="78" t="s">
        <v>246</v>
      </c>
      <c r="N106" s="13">
        <v>1</v>
      </c>
    </row>
    <row r="107" spans="1:14" ht="63.95" customHeight="1" x14ac:dyDescent="0.25">
      <c r="A107" s="13">
        <f t="shared" si="7"/>
        <v>96</v>
      </c>
      <c r="B107" s="15">
        <f t="shared" si="7"/>
        <v>22</v>
      </c>
      <c r="C107" s="9" t="s">
        <v>140</v>
      </c>
      <c r="D107" s="10" t="s">
        <v>21</v>
      </c>
      <c r="E107" s="18" t="s">
        <v>252</v>
      </c>
      <c r="F107" s="24">
        <v>1</v>
      </c>
      <c r="G107" s="27"/>
      <c r="H107" s="36"/>
      <c r="I107" s="13"/>
      <c r="J107" s="27"/>
      <c r="K107" s="57">
        <v>1</v>
      </c>
      <c r="L107" s="60" t="s">
        <v>235</v>
      </c>
      <c r="M107" s="80" t="s">
        <v>247</v>
      </c>
      <c r="N107" s="13">
        <v>3</v>
      </c>
    </row>
    <row r="108" spans="1:14" ht="63.95" customHeight="1" x14ac:dyDescent="0.25">
      <c r="A108" s="13">
        <f t="shared" si="7"/>
        <v>97</v>
      </c>
      <c r="B108" s="15">
        <f t="shared" si="7"/>
        <v>23</v>
      </c>
      <c r="C108" s="9" t="s">
        <v>141</v>
      </c>
      <c r="D108" s="10" t="s">
        <v>21</v>
      </c>
      <c r="E108" s="18" t="s">
        <v>252</v>
      </c>
      <c r="F108" s="24">
        <v>1</v>
      </c>
      <c r="G108" s="27"/>
      <c r="H108" s="36"/>
      <c r="I108" s="13"/>
      <c r="J108" s="27"/>
      <c r="K108" s="57">
        <v>1</v>
      </c>
      <c r="L108" s="60" t="s">
        <v>235</v>
      </c>
      <c r="M108" s="78" t="s">
        <v>246</v>
      </c>
      <c r="N108" s="13">
        <v>1</v>
      </c>
    </row>
    <row r="109" spans="1:14" ht="63.95" customHeight="1" x14ac:dyDescent="0.25">
      <c r="A109" s="13">
        <f t="shared" si="7"/>
        <v>98</v>
      </c>
      <c r="B109" s="15">
        <f t="shared" si="7"/>
        <v>24</v>
      </c>
      <c r="C109" s="9" t="s">
        <v>98</v>
      </c>
      <c r="D109" s="10" t="s">
        <v>21</v>
      </c>
      <c r="E109" s="18" t="s">
        <v>252</v>
      </c>
      <c r="F109" s="24">
        <v>1</v>
      </c>
      <c r="G109" s="27"/>
      <c r="H109" s="36"/>
      <c r="I109" s="13"/>
      <c r="J109" s="27"/>
      <c r="K109" s="27"/>
      <c r="L109" s="27"/>
      <c r="M109" s="79" t="s">
        <v>244</v>
      </c>
      <c r="N109" s="13">
        <v>2</v>
      </c>
    </row>
    <row r="110" spans="1:14" ht="63.95" customHeight="1" x14ac:dyDescent="0.25">
      <c r="A110" s="13">
        <f t="shared" si="7"/>
        <v>99</v>
      </c>
      <c r="B110" s="15">
        <f t="shared" si="7"/>
        <v>25</v>
      </c>
      <c r="C110" s="9" t="s">
        <v>142</v>
      </c>
      <c r="D110" s="10" t="s">
        <v>21</v>
      </c>
      <c r="E110" s="18" t="s">
        <v>252</v>
      </c>
      <c r="F110" s="24">
        <v>1</v>
      </c>
      <c r="G110" s="27"/>
      <c r="H110" s="36"/>
      <c r="I110" s="13"/>
      <c r="J110" s="27"/>
      <c r="K110" s="27"/>
      <c r="L110" s="27"/>
      <c r="M110" s="80" t="s">
        <v>247</v>
      </c>
      <c r="N110" s="13">
        <v>3</v>
      </c>
    </row>
    <row r="111" spans="1:14" ht="63.95" customHeight="1" x14ac:dyDescent="0.25">
      <c r="A111" s="13">
        <f t="shared" si="7"/>
        <v>100</v>
      </c>
      <c r="B111" s="15">
        <f t="shared" si="7"/>
        <v>26</v>
      </c>
      <c r="C111" s="11" t="s">
        <v>46</v>
      </c>
      <c r="D111" s="10" t="s">
        <v>21</v>
      </c>
      <c r="E111" s="18" t="s">
        <v>252</v>
      </c>
      <c r="F111" s="25">
        <v>1</v>
      </c>
      <c r="G111" s="27"/>
      <c r="H111" s="27"/>
      <c r="I111" s="19"/>
      <c r="J111" s="27"/>
      <c r="K111" s="27"/>
      <c r="L111" s="27"/>
      <c r="M111" s="80" t="s">
        <v>247</v>
      </c>
      <c r="N111" s="13">
        <v>3</v>
      </c>
    </row>
    <row r="112" spans="1:14" ht="63.95" customHeight="1" x14ac:dyDescent="0.25">
      <c r="A112" s="13">
        <f t="shared" si="7"/>
        <v>101</v>
      </c>
      <c r="B112" s="15">
        <f t="shared" si="7"/>
        <v>27</v>
      </c>
      <c r="C112" s="11" t="s">
        <v>78</v>
      </c>
      <c r="D112" s="10" t="s">
        <v>21</v>
      </c>
      <c r="E112" s="18" t="s">
        <v>252</v>
      </c>
      <c r="F112" s="25">
        <v>1</v>
      </c>
      <c r="G112" s="27"/>
      <c r="H112" s="27"/>
      <c r="I112" s="19"/>
      <c r="J112" s="27"/>
      <c r="K112" s="61">
        <v>1</v>
      </c>
      <c r="L112" s="60" t="s">
        <v>235</v>
      </c>
      <c r="M112" s="78" t="s">
        <v>246</v>
      </c>
      <c r="N112" s="13">
        <v>1</v>
      </c>
    </row>
    <row r="113" spans="1:14" ht="63.95" customHeight="1" x14ac:dyDescent="0.25">
      <c r="A113" s="13">
        <f t="shared" si="7"/>
        <v>102</v>
      </c>
      <c r="B113" s="15">
        <f t="shared" si="7"/>
        <v>28</v>
      </c>
      <c r="C113" s="11" t="s">
        <v>79</v>
      </c>
      <c r="D113" s="10" t="s">
        <v>21</v>
      </c>
      <c r="E113" s="18" t="s">
        <v>252</v>
      </c>
      <c r="F113" s="25">
        <v>1</v>
      </c>
      <c r="G113" s="27"/>
      <c r="H113" s="27"/>
      <c r="I113" s="19"/>
      <c r="J113" s="27"/>
      <c r="K113" s="27"/>
      <c r="L113" s="27"/>
      <c r="M113" s="80" t="s">
        <v>247</v>
      </c>
      <c r="N113" s="13">
        <v>3</v>
      </c>
    </row>
    <row r="114" spans="1:14" ht="63.95" customHeight="1" x14ac:dyDescent="0.25">
      <c r="A114" s="13">
        <f t="shared" si="7"/>
        <v>103</v>
      </c>
      <c r="B114" s="15">
        <f t="shared" si="7"/>
        <v>29</v>
      </c>
      <c r="C114" s="9" t="s">
        <v>54</v>
      </c>
      <c r="D114" s="11" t="s">
        <v>21</v>
      </c>
      <c r="E114" s="18" t="s">
        <v>252</v>
      </c>
      <c r="F114" s="23">
        <v>1</v>
      </c>
      <c r="G114" s="27"/>
      <c r="H114" s="27"/>
      <c r="I114" s="14"/>
      <c r="J114" s="27"/>
      <c r="K114" s="27"/>
      <c r="L114" s="27"/>
      <c r="M114" s="80" t="s">
        <v>247</v>
      </c>
      <c r="N114" s="13">
        <v>3</v>
      </c>
    </row>
    <row r="115" spans="1:14" ht="63.95" customHeight="1" x14ac:dyDescent="0.25">
      <c r="A115" s="13">
        <f t="shared" si="7"/>
        <v>104</v>
      </c>
      <c r="B115" s="15">
        <f t="shared" si="7"/>
        <v>30</v>
      </c>
      <c r="C115" s="11" t="s">
        <v>58</v>
      </c>
      <c r="D115" s="11" t="s">
        <v>21</v>
      </c>
      <c r="E115" s="18" t="s">
        <v>252</v>
      </c>
      <c r="F115" s="23">
        <v>1</v>
      </c>
      <c r="G115" s="27"/>
      <c r="H115" s="31"/>
      <c r="I115" s="19"/>
      <c r="J115" s="27"/>
      <c r="K115" s="27"/>
      <c r="L115" s="27"/>
      <c r="M115" s="78" t="s">
        <v>246</v>
      </c>
      <c r="N115" s="13">
        <v>1</v>
      </c>
    </row>
    <row r="116" spans="1:14" ht="63.95" customHeight="1" x14ac:dyDescent="0.25">
      <c r="A116" s="13">
        <f t="shared" si="7"/>
        <v>105</v>
      </c>
      <c r="B116" s="15">
        <f t="shared" si="7"/>
        <v>31</v>
      </c>
      <c r="C116" s="11" t="s">
        <v>91</v>
      </c>
      <c r="D116" s="11" t="s">
        <v>21</v>
      </c>
      <c r="E116" s="18" t="s">
        <v>252</v>
      </c>
      <c r="F116" s="23">
        <v>1</v>
      </c>
      <c r="G116" s="27"/>
      <c r="H116" s="37"/>
      <c r="I116" s="14"/>
      <c r="J116" s="27"/>
      <c r="K116" s="27"/>
      <c r="L116" s="27"/>
      <c r="M116" s="78" t="s">
        <v>246</v>
      </c>
      <c r="N116" s="13">
        <v>1</v>
      </c>
    </row>
    <row r="117" spans="1:14" ht="63.95" customHeight="1" x14ac:dyDescent="0.25">
      <c r="A117" s="13">
        <f t="shared" si="7"/>
        <v>106</v>
      </c>
      <c r="B117" s="15">
        <f t="shared" si="7"/>
        <v>32</v>
      </c>
      <c r="C117" s="11" t="s">
        <v>93</v>
      </c>
      <c r="D117" s="11" t="s">
        <v>21</v>
      </c>
      <c r="E117" s="18" t="s">
        <v>252</v>
      </c>
      <c r="F117" s="23">
        <v>1</v>
      </c>
      <c r="G117" s="27"/>
      <c r="H117" s="37"/>
      <c r="I117" s="14"/>
      <c r="J117" s="27"/>
      <c r="K117" s="57">
        <v>1</v>
      </c>
      <c r="L117" s="60" t="s">
        <v>235</v>
      </c>
      <c r="M117" s="78" t="s">
        <v>246</v>
      </c>
      <c r="N117" s="13">
        <v>1</v>
      </c>
    </row>
    <row r="118" spans="1:14" ht="63.95" customHeight="1" x14ac:dyDescent="0.25">
      <c r="A118" s="13">
        <f t="shared" si="7"/>
        <v>107</v>
      </c>
      <c r="B118" s="15">
        <f t="shared" si="7"/>
        <v>33</v>
      </c>
      <c r="C118" s="11" t="s">
        <v>94</v>
      </c>
      <c r="D118" s="11" t="s">
        <v>21</v>
      </c>
      <c r="E118" s="18" t="s">
        <v>252</v>
      </c>
      <c r="F118" s="23">
        <v>1</v>
      </c>
      <c r="G118" s="27"/>
      <c r="H118" s="37"/>
      <c r="I118" s="14"/>
      <c r="J118" s="27"/>
      <c r="K118" s="27"/>
      <c r="L118" s="27"/>
      <c r="M118" s="80" t="s">
        <v>247</v>
      </c>
      <c r="N118" s="13">
        <v>3</v>
      </c>
    </row>
    <row r="119" spans="1:14" ht="63.95" customHeight="1" x14ac:dyDescent="0.25">
      <c r="A119" s="13">
        <f t="shared" ref="A119:B126" si="8">A118+1</f>
        <v>108</v>
      </c>
      <c r="B119" s="15">
        <f t="shared" si="8"/>
        <v>34</v>
      </c>
      <c r="C119" s="11" t="s">
        <v>115</v>
      </c>
      <c r="D119" s="11" t="s">
        <v>21</v>
      </c>
      <c r="E119" s="18" t="s">
        <v>252</v>
      </c>
      <c r="F119" s="23">
        <v>1</v>
      </c>
      <c r="G119" s="27"/>
      <c r="H119" s="37"/>
      <c r="I119" s="14"/>
      <c r="J119" s="27"/>
      <c r="K119" s="57">
        <v>1</v>
      </c>
      <c r="L119" s="60" t="s">
        <v>235</v>
      </c>
      <c r="M119" s="78" t="s">
        <v>246</v>
      </c>
      <c r="N119" s="13">
        <v>1</v>
      </c>
    </row>
    <row r="120" spans="1:14" ht="63.95" customHeight="1" x14ac:dyDescent="0.25">
      <c r="A120" s="13">
        <f t="shared" si="8"/>
        <v>109</v>
      </c>
      <c r="B120" s="15">
        <f t="shared" si="8"/>
        <v>35</v>
      </c>
      <c r="C120" s="11" t="s">
        <v>116</v>
      </c>
      <c r="D120" s="11" t="s">
        <v>21</v>
      </c>
      <c r="E120" s="18" t="s">
        <v>252</v>
      </c>
      <c r="F120" s="23">
        <v>1</v>
      </c>
      <c r="G120" s="27"/>
      <c r="H120" s="37"/>
      <c r="I120" s="14"/>
      <c r="J120" s="27"/>
      <c r="K120" s="27"/>
      <c r="L120" s="27"/>
      <c r="M120" s="79" t="s">
        <v>244</v>
      </c>
      <c r="N120" s="13">
        <v>2</v>
      </c>
    </row>
    <row r="121" spans="1:14" ht="63.95" customHeight="1" x14ac:dyDescent="0.25">
      <c r="A121" s="13">
        <f t="shared" si="8"/>
        <v>110</v>
      </c>
      <c r="B121" s="15">
        <f t="shared" si="8"/>
        <v>36</v>
      </c>
      <c r="C121" s="11" t="s">
        <v>210</v>
      </c>
      <c r="D121" s="11" t="s">
        <v>21</v>
      </c>
      <c r="E121" s="18" t="s">
        <v>252</v>
      </c>
      <c r="F121" s="23">
        <v>1</v>
      </c>
      <c r="G121" s="27"/>
      <c r="H121" s="37"/>
      <c r="I121" s="14"/>
      <c r="J121" s="27"/>
      <c r="K121" s="27"/>
      <c r="L121" s="27"/>
      <c r="M121" s="78" t="s">
        <v>246</v>
      </c>
      <c r="N121" s="13">
        <v>1</v>
      </c>
    </row>
    <row r="122" spans="1:14" ht="63.95" customHeight="1" x14ac:dyDescent="0.25">
      <c r="A122" s="13">
        <f t="shared" si="8"/>
        <v>111</v>
      </c>
      <c r="B122" s="15">
        <f t="shared" si="8"/>
        <v>37</v>
      </c>
      <c r="C122" s="11" t="s">
        <v>211</v>
      </c>
      <c r="D122" s="11" t="s">
        <v>21</v>
      </c>
      <c r="E122" s="18" t="s">
        <v>252</v>
      </c>
      <c r="F122" s="23">
        <v>1</v>
      </c>
      <c r="G122" s="27"/>
      <c r="H122" s="37"/>
      <c r="I122" s="14"/>
      <c r="J122" s="27"/>
      <c r="K122" s="27"/>
      <c r="L122" s="27"/>
      <c r="M122" s="80" t="s">
        <v>247</v>
      </c>
      <c r="N122" s="13">
        <v>3</v>
      </c>
    </row>
    <row r="123" spans="1:14" ht="63.95" customHeight="1" x14ac:dyDescent="0.25">
      <c r="A123" s="13">
        <f t="shared" si="8"/>
        <v>112</v>
      </c>
      <c r="B123" s="15">
        <f t="shared" si="8"/>
        <v>38</v>
      </c>
      <c r="C123" s="11" t="s">
        <v>217</v>
      </c>
      <c r="D123" s="11" t="s">
        <v>21</v>
      </c>
      <c r="E123" s="18" t="s">
        <v>252</v>
      </c>
      <c r="F123" s="23">
        <v>1</v>
      </c>
      <c r="G123" s="27"/>
      <c r="H123" s="37"/>
      <c r="I123" s="14"/>
      <c r="J123" s="27"/>
      <c r="K123" s="57">
        <v>1</v>
      </c>
      <c r="L123" s="60" t="s">
        <v>235</v>
      </c>
      <c r="M123" s="78" t="s">
        <v>246</v>
      </c>
      <c r="N123" s="13">
        <v>1</v>
      </c>
    </row>
    <row r="124" spans="1:14" ht="63.95" customHeight="1" x14ac:dyDescent="0.25">
      <c r="A124" s="13">
        <f t="shared" si="8"/>
        <v>113</v>
      </c>
      <c r="B124" s="15">
        <f t="shared" si="8"/>
        <v>39</v>
      </c>
      <c r="C124" s="11" t="s">
        <v>223</v>
      </c>
      <c r="D124" s="11" t="s">
        <v>21</v>
      </c>
      <c r="E124" s="18" t="s">
        <v>252</v>
      </c>
      <c r="F124" s="23">
        <v>1</v>
      </c>
      <c r="G124" s="27"/>
      <c r="H124" s="37"/>
      <c r="I124" s="14"/>
      <c r="J124" s="27"/>
      <c r="K124" s="57">
        <v>1</v>
      </c>
      <c r="L124" s="27" t="s">
        <v>235</v>
      </c>
      <c r="M124" s="78" t="s">
        <v>246</v>
      </c>
      <c r="N124" s="13">
        <v>1</v>
      </c>
    </row>
    <row r="125" spans="1:14" ht="63.95" customHeight="1" x14ac:dyDescent="0.25">
      <c r="A125" s="13">
        <f t="shared" si="8"/>
        <v>114</v>
      </c>
      <c r="B125" s="15">
        <f t="shared" si="8"/>
        <v>40</v>
      </c>
      <c r="C125" s="11" t="s">
        <v>226</v>
      </c>
      <c r="D125" s="11" t="s">
        <v>21</v>
      </c>
      <c r="E125" s="18" t="s">
        <v>252</v>
      </c>
      <c r="F125" s="23">
        <v>1</v>
      </c>
      <c r="G125" s="27"/>
      <c r="H125" s="37"/>
      <c r="I125" s="14"/>
      <c r="J125" s="27"/>
      <c r="K125" s="27"/>
      <c r="L125" s="27"/>
      <c r="M125" s="67" t="s">
        <v>245</v>
      </c>
      <c r="N125" s="13">
        <v>5</v>
      </c>
    </row>
    <row r="126" spans="1:14" ht="63.95" customHeight="1" x14ac:dyDescent="0.25">
      <c r="A126" s="13">
        <f t="shared" si="8"/>
        <v>115</v>
      </c>
      <c r="B126" s="15">
        <f t="shared" si="8"/>
        <v>41</v>
      </c>
      <c r="C126" s="11" t="s">
        <v>228</v>
      </c>
      <c r="D126" s="11" t="s">
        <v>21</v>
      </c>
      <c r="E126" s="18" t="s">
        <v>252</v>
      </c>
      <c r="F126" s="23">
        <v>1</v>
      </c>
      <c r="G126" s="27"/>
      <c r="H126" s="37"/>
      <c r="I126" s="14"/>
      <c r="J126" s="27"/>
      <c r="K126" s="27"/>
      <c r="L126" s="27"/>
      <c r="M126" s="79" t="s">
        <v>244</v>
      </c>
      <c r="N126" s="13">
        <v>2</v>
      </c>
    </row>
    <row r="127" spans="1:14" ht="63.95" customHeight="1" x14ac:dyDescent="0.25">
      <c r="A127" s="27"/>
      <c r="B127" s="15" t="s">
        <v>50</v>
      </c>
      <c r="C127" s="11" t="s">
        <v>50</v>
      </c>
      <c r="D127" s="11" t="s">
        <v>50</v>
      </c>
      <c r="E127" s="18" t="s">
        <v>50</v>
      </c>
      <c r="F127" s="24">
        <v>0</v>
      </c>
      <c r="G127" s="27"/>
      <c r="H127" s="27"/>
      <c r="I127" s="35"/>
      <c r="J127" s="27"/>
      <c r="K127" s="27"/>
      <c r="L127" s="27"/>
      <c r="M127" s="54"/>
      <c r="N127" s="13"/>
    </row>
    <row r="128" spans="1:14" ht="63.95" customHeight="1" x14ac:dyDescent="0.25">
      <c r="A128" s="41"/>
      <c r="B128" s="42" t="s">
        <v>50</v>
      </c>
      <c r="C128" s="43" t="s">
        <v>47</v>
      </c>
      <c r="D128" s="43" t="s">
        <v>50</v>
      </c>
      <c r="E128" s="44" t="s">
        <v>18</v>
      </c>
      <c r="F128" s="45">
        <f>SUM(F86:F127)</f>
        <v>41</v>
      </c>
      <c r="G128" s="46">
        <f>SUM(G86:G127)</f>
        <v>0</v>
      </c>
      <c r="H128" s="47">
        <f>SUM(H86:H127)</f>
        <v>0</v>
      </c>
      <c r="I128" s="48">
        <f>SUM(I86:I127)</f>
        <v>0</v>
      </c>
      <c r="J128" s="27"/>
      <c r="K128" s="48">
        <f>SUM(K86:K127)</f>
        <v>16</v>
      </c>
      <c r="L128" s="27"/>
      <c r="M128" s="54"/>
      <c r="N128" s="13"/>
    </row>
    <row r="129" spans="1:14" ht="63.95" customHeight="1" x14ac:dyDescent="0.25">
      <c r="A129" s="13">
        <f>A126+1</f>
        <v>116</v>
      </c>
      <c r="B129" s="15">
        <v>1</v>
      </c>
      <c r="C129" s="11" t="s">
        <v>24</v>
      </c>
      <c r="D129" s="11" t="s">
        <v>21</v>
      </c>
      <c r="E129" s="19" t="s">
        <v>253</v>
      </c>
      <c r="F129" s="25">
        <v>1</v>
      </c>
      <c r="G129" s="27"/>
      <c r="H129" s="27"/>
      <c r="I129" s="19"/>
      <c r="J129" s="27"/>
      <c r="K129" s="55">
        <v>1</v>
      </c>
      <c r="L129" s="60" t="s">
        <v>235</v>
      </c>
      <c r="M129" s="78" t="s">
        <v>246</v>
      </c>
      <c r="N129" s="13">
        <v>1</v>
      </c>
    </row>
    <row r="130" spans="1:14" ht="63.95" customHeight="1" x14ac:dyDescent="0.25">
      <c r="A130" s="13">
        <f t="shared" ref="A130:B143" si="9">A129+1</f>
        <v>117</v>
      </c>
      <c r="B130" s="15">
        <f t="shared" si="9"/>
        <v>2</v>
      </c>
      <c r="C130" s="11" t="s">
        <v>63</v>
      </c>
      <c r="D130" s="11" t="s">
        <v>21</v>
      </c>
      <c r="E130" s="19" t="s">
        <v>253</v>
      </c>
      <c r="F130" s="25">
        <v>1</v>
      </c>
      <c r="G130" s="27"/>
      <c r="H130" s="27"/>
      <c r="I130" s="19"/>
      <c r="J130" s="27"/>
      <c r="K130" s="55">
        <v>1</v>
      </c>
      <c r="L130" s="27"/>
      <c r="M130" s="79" t="s">
        <v>244</v>
      </c>
      <c r="N130" s="13">
        <v>2</v>
      </c>
    </row>
    <row r="131" spans="1:14" ht="63.95" customHeight="1" x14ac:dyDescent="0.25">
      <c r="A131" s="13">
        <f t="shared" si="9"/>
        <v>118</v>
      </c>
      <c r="B131" s="15">
        <f t="shared" si="9"/>
        <v>3</v>
      </c>
      <c r="C131" s="11" t="s">
        <v>72</v>
      </c>
      <c r="D131" s="11" t="s">
        <v>21</v>
      </c>
      <c r="E131" s="19" t="s">
        <v>253</v>
      </c>
      <c r="F131" s="25">
        <v>1</v>
      </c>
      <c r="G131" s="27"/>
      <c r="H131" s="27"/>
      <c r="I131" s="19"/>
      <c r="J131" s="27"/>
      <c r="K131" s="61">
        <v>1</v>
      </c>
      <c r="L131" s="60" t="s">
        <v>235</v>
      </c>
      <c r="M131" s="78" t="s">
        <v>246</v>
      </c>
      <c r="N131" s="13">
        <v>1</v>
      </c>
    </row>
    <row r="132" spans="1:14" ht="63.95" customHeight="1" x14ac:dyDescent="0.25">
      <c r="A132" s="13">
        <f t="shared" si="9"/>
        <v>119</v>
      </c>
      <c r="B132" s="15">
        <f t="shared" si="9"/>
        <v>4</v>
      </c>
      <c r="C132" s="11" t="s">
        <v>64</v>
      </c>
      <c r="D132" s="11" t="s">
        <v>21</v>
      </c>
      <c r="E132" s="19" t="s">
        <v>253</v>
      </c>
      <c r="F132" s="25">
        <v>1</v>
      </c>
      <c r="G132" s="27"/>
      <c r="H132" s="27"/>
      <c r="I132" s="19"/>
      <c r="J132" s="27"/>
      <c r="K132" s="61">
        <v>1</v>
      </c>
      <c r="L132" s="27"/>
      <c r="M132" s="79" t="s">
        <v>244</v>
      </c>
      <c r="N132" s="13">
        <v>2</v>
      </c>
    </row>
    <row r="133" spans="1:14" ht="63.95" customHeight="1" x14ac:dyDescent="0.25">
      <c r="A133" s="13">
        <f t="shared" si="9"/>
        <v>120</v>
      </c>
      <c r="B133" s="15">
        <f t="shared" si="9"/>
        <v>5</v>
      </c>
      <c r="C133" s="11" t="s">
        <v>65</v>
      </c>
      <c r="D133" s="11" t="s">
        <v>21</v>
      </c>
      <c r="E133" s="19" t="s">
        <v>253</v>
      </c>
      <c r="F133" s="25">
        <v>1</v>
      </c>
      <c r="G133" s="27"/>
      <c r="H133" s="27"/>
      <c r="I133" s="19"/>
      <c r="J133" s="27"/>
      <c r="K133" s="61">
        <v>1</v>
      </c>
      <c r="L133" s="27"/>
      <c r="M133" s="78" t="s">
        <v>246</v>
      </c>
      <c r="N133" s="13">
        <v>1</v>
      </c>
    </row>
    <row r="134" spans="1:14" ht="63.95" customHeight="1" x14ac:dyDescent="0.25">
      <c r="A134" s="13">
        <f t="shared" si="9"/>
        <v>121</v>
      </c>
      <c r="B134" s="15">
        <f t="shared" si="9"/>
        <v>6</v>
      </c>
      <c r="C134" s="11" t="s">
        <v>66</v>
      </c>
      <c r="D134" s="11" t="s">
        <v>21</v>
      </c>
      <c r="E134" s="19" t="s">
        <v>253</v>
      </c>
      <c r="F134" s="25">
        <v>1</v>
      </c>
      <c r="G134" s="27"/>
      <c r="H134" s="27"/>
      <c r="I134" s="19"/>
      <c r="J134" s="27"/>
      <c r="K134" s="61">
        <v>1</v>
      </c>
      <c r="L134" s="27"/>
      <c r="M134" s="78" t="s">
        <v>246</v>
      </c>
      <c r="N134" s="13">
        <v>1</v>
      </c>
    </row>
    <row r="135" spans="1:14" ht="63.95" customHeight="1" x14ac:dyDescent="0.25">
      <c r="A135" s="13">
        <f t="shared" si="9"/>
        <v>122</v>
      </c>
      <c r="B135" s="15">
        <f t="shared" si="9"/>
        <v>7</v>
      </c>
      <c r="C135" s="11" t="s">
        <v>26</v>
      </c>
      <c r="D135" s="11" t="s">
        <v>21</v>
      </c>
      <c r="E135" s="19" t="s">
        <v>253</v>
      </c>
      <c r="F135" s="25">
        <v>1</v>
      </c>
      <c r="G135" s="27"/>
      <c r="H135" s="27"/>
      <c r="I135" s="19"/>
      <c r="J135" s="27"/>
      <c r="K135" s="55">
        <v>1</v>
      </c>
      <c r="L135" s="60" t="s">
        <v>235</v>
      </c>
      <c r="M135" s="78" t="s">
        <v>246</v>
      </c>
      <c r="N135" s="13">
        <v>1</v>
      </c>
    </row>
    <row r="136" spans="1:14" ht="63.95" customHeight="1" x14ac:dyDescent="0.25">
      <c r="A136" s="13">
        <f t="shared" si="9"/>
        <v>123</v>
      </c>
      <c r="B136" s="15">
        <f t="shared" si="9"/>
        <v>8</v>
      </c>
      <c r="C136" s="11" t="s">
        <v>73</v>
      </c>
      <c r="D136" s="11" t="s">
        <v>21</v>
      </c>
      <c r="E136" s="19" t="s">
        <v>253</v>
      </c>
      <c r="F136" s="25">
        <v>1</v>
      </c>
      <c r="G136" s="27"/>
      <c r="H136" s="27"/>
      <c r="I136" s="19"/>
      <c r="J136" s="27"/>
      <c r="K136" s="61">
        <v>1</v>
      </c>
      <c r="L136" s="27"/>
      <c r="M136" s="78" t="s">
        <v>246</v>
      </c>
      <c r="N136" s="13">
        <v>1</v>
      </c>
    </row>
    <row r="137" spans="1:14" ht="63.95" customHeight="1" x14ac:dyDescent="0.25">
      <c r="A137" s="13">
        <f>A136+1</f>
        <v>124</v>
      </c>
      <c r="B137" s="15">
        <f>B136+1</f>
        <v>9</v>
      </c>
      <c r="C137" s="11" t="s">
        <v>27</v>
      </c>
      <c r="D137" s="11" t="s">
        <v>21</v>
      </c>
      <c r="E137" s="19" t="s">
        <v>253</v>
      </c>
      <c r="F137" s="25">
        <v>1</v>
      </c>
      <c r="G137" s="27"/>
      <c r="H137" s="27"/>
      <c r="I137" s="13"/>
      <c r="J137" s="27"/>
      <c r="K137" s="55">
        <v>1</v>
      </c>
      <c r="L137" s="60" t="s">
        <v>235</v>
      </c>
      <c r="M137" s="78" t="s">
        <v>246</v>
      </c>
      <c r="N137" s="13">
        <v>1</v>
      </c>
    </row>
    <row r="138" spans="1:14" ht="63.95" customHeight="1" x14ac:dyDescent="0.25">
      <c r="A138" s="13">
        <f t="shared" si="9"/>
        <v>125</v>
      </c>
      <c r="B138" s="15">
        <f t="shared" si="9"/>
        <v>10</v>
      </c>
      <c r="C138" s="11" t="s">
        <v>28</v>
      </c>
      <c r="D138" s="11" t="s">
        <v>21</v>
      </c>
      <c r="E138" s="19" t="s">
        <v>253</v>
      </c>
      <c r="F138" s="25">
        <v>1</v>
      </c>
      <c r="G138" s="27"/>
      <c r="H138" s="27"/>
      <c r="I138" s="13"/>
      <c r="J138" s="27"/>
      <c r="K138" s="63"/>
      <c r="L138" s="27"/>
      <c r="M138" s="80" t="s">
        <v>247</v>
      </c>
      <c r="N138" s="13">
        <v>3</v>
      </c>
    </row>
    <row r="139" spans="1:14" ht="63.95" customHeight="1" x14ac:dyDescent="0.25">
      <c r="A139" s="13">
        <f t="shared" si="9"/>
        <v>126</v>
      </c>
      <c r="B139" s="15">
        <f t="shared" si="9"/>
        <v>11</v>
      </c>
      <c r="C139" s="11" t="s">
        <v>29</v>
      </c>
      <c r="D139" s="11" t="s">
        <v>21</v>
      </c>
      <c r="E139" s="19" t="s">
        <v>253</v>
      </c>
      <c r="F139" s="25">
        <v>1</v>
      </c>
      <c r="G139" s="27"/>
      <c r="H139" s="27"/>
      <c r="I139" s="13"/>
      <c r="J139" s="27"/>
      <c r="K139" s="55">
        <v>1</v>
      </c>
      <c r="L139" s="27"/>
      <c r="M139" s="78" t="s">
        <v>246</v>
      </c>
      <c r="N139" s="13">
        <v>1</v>
      </c>
    </row>
    <row r="140" spans="1:14" ht="63.95" customHeight="1" x14ac:dyDescent="0.25">
      <c r="A140" s="13">
        <f>A139+1</f>
        <v>127</v>
      </c>
      <c r="B140" s="15">
        <f>B139+1</f>
        <v>12</v>
      </c>
      <c r="C140" s="11" t="s">
        <v>147</v>
      </c>
      <c r="D140" s="11" t="s">
        <v>21</v>
      </c>
      <c r="E140" s="19" t="s">
        <v>253</v>
      </c>
      <c r="F140" s="25">
        <v>1</v>
      </c>
      <c r="G140" s="27"/>
      <c r="H140" s="27"/>
      <c r="I140" s="13"/>
      <c r="J140" s="27"/>
      <c r="K140" s="61">
        <v>1</v>
      </c>
      <c r="L140" s="60" t="s">
        <v>235</v>
      </c>
      <c r="M140" s="78" t="s">
        <v>246</v>
      </c>
      <c r="N140" s="13">
        <v>1</v>
      </c>
    </row>
    <row r="141" spans="1:14" ht="63.95" customHeight="1" x14ac:dyDescent="0.25">
      <c r="A141" s="13">
        <f t="shared" si="9"/>
        <v>128</v>
      </c>
      <c r="B141" s="15">
        <f t="shared" si="9"/>
        <v>13</v>
      </c>
      <c r="C141" s="11" t="s">
        <v>30</v>
      </c>
      <c r="D141" s="11" t="s">
        <v>21</v>
      </c>
      <c r="E141" s="19" t="s">
        <v>253</v>
      </c>
      <c r="F141" s="25">
        <v>1</v>
      </c>
      <c r="G141" s="27"/>
      <c r="H141" s="27"/>
      <c r="I141" s="13"/>
      <c r="J141" s="27"/>
      <c r="K141" s="61">
        <v>1</v>
      </c>
      <c r="L141" s="60" t="s">
        <v>235</v>
      </c>
      <c r="M141" s="78" t="s">
        <v>246</v>
      </c>
      <c r="N141" s="13">
        <v>1</v>
      </c>
    </row>
    <row r="142" spans="1:14" ht="63.95" customHeight="1" x14ac:dyDescent="0.25">
      <c r="A142" s="13">
        <f t="shared" si="9"/>
        <v>129</v>
      </c>
      <c r="B142" s="15">
        <f t="shared" si="9"/>
        <v>14</v>
      </c>
      <c r="C142" s="11" t="s">
        <v>111</v>
      </c>
      <c r="D142" s="11" t="s">
        <v>21</v>
      </c>
      <c r="E142" s="19" t="s">
        <v>253</v>
      </c>
      <c r="F142" s="25">
        <v>1</v>
      </c>
      <c r="G142" s="27"/>
      <c r="H142" s="27"/>
      <c r="I142" s="19"/>
      <c r="J142" s="27"/>
      <c r="K142" s="61">
        <v>1</v>
      </c>
      <c r="L142" s="27"/>
      <c r="M142" s="79" t="s">
        <v>244</v>
      </c>
      <c r="N142" s="13">
        <v>2</v>
      </c>
    </row>
    <row r="143" spans="1:14" ht="63.95" customHeight="1" x14ac:dyDescent="0.25">
      <c r="A143" s="13">
        <f t="shared" si="9"/>
        <v>130</v>
      </c>
      <c r="B143" s="15">
        <f t="shared" si="9"/>
        <v>15</v>
      </c>
      <c r="C143" s="11" t="s">
        <v>143</v>
      </c>
      <c r="D143" s="11" t="s">
        <v>21</v>
      </c>
      <c r="E143" s="19" t="s">
        <v>253</v>
      </c>
      <c r="F143" s="25">
        <v>1</v>
      </c>
      <c r="G143" s="27"/>
      <c r="H143" s="27"/>
      <c r="I143" s="19"/>
      <c r="J143" s="27"/>
      <c r="K143" s="61">
        <v>1</v>
      </c>
      <c r="L143" s="27"/>
      <c r="M143" s="80" t="s">
        <v>247</v>
      </c>
      <c r="N143" s="13">
        <v>3</v>
      </c>
    </row>
    <row r="144" spans="1:14" ht="63.95" customHeight="1" x14ac:dyDescent="0.25">
      <c r="A144" s="13">
        <f>A143+1</f>
        <v>131</v>
      </c>
      <c r="B144" s="15">
        <f>B143+1</f>
        <v>16</v>
      </c>
      <c r="C144" s="11" t="s">
        <v>230</v>
      </c>
      <c r="D144" s="11" t="s">
        <v>21</v>
      </c>
      <c r="E144" s="19" t="s">
        <v>253</v>
      </c>
      <c r="F144" s="25">
        <v>1</v>
      </c>
      <c r="G144" s="27"/>
      <c r="H144" s="27"/>
      <c r="I144" s="19"/>
      <c r="J144" s="27"/>
      <c r="K144" s="61">
        <v>1</v>
      </c>
      <c r="L144" s="27"/>
      <c r="M144" s="79" t="s">
        <v>244</v>
      </c>
      <c r="N144" s="13">
        <v>2</v>
      </c>
    </row>
    <row r="145" spans="1:14" ht="63.95" customHeight="1" x14ac:dyDescent="0.25">
      <c r="A145" s="13">
        <f>A144+1</f>
        <v>132</v>
      </c>
      <c r="B145" s="15">
        <f>B144+1</f>
        <v>17</v>
      </c>
      <c r="C145" s="9" t="s">
        <v>56</v>
      </c>
      <c r="D145" s="9" t="s">
        <v>48</v>
      </c>
      <c r="E145" s="19" t="s">
        <v>253</v>
      </c>
      <c r="F145" s="25">
        <v>1</v>
      </c>
      <c r="G145" s="27"/>
      <c r="H145" s="27"/>
      <c r="I145" s="19"/>
      <c r="J145" s="27"/>
      <c r="K145" s="61">
        <v>1</v>
      </c>
      <c r="L145" s="27"/>
      <c r="M145" s="78" t="s">
        <v>246</v>
      </c>
      <c r="N145" s="13">
        <v>1</v>
      </c>
    </row>
    <row r="146" spans="1:14" ht="63.95" customHeight="1" x14ac:dyDescent="0.25">
      <c r="A146" s="13">
        <f t="shared" ref="A146:B150" si="10">A145+1</f>
        <v>133</v>
      </c>
      <c r="B146" s="15">
        <f t="shared" si="10"/>
        <v>18</v>
      </c>
      <c r="C146" s="9" t="s">
        <v>242</v>
      </c>
      <c r="D146" s="9" t="s">
        <v>21</v>
      </c>
      <c r="E146" s="19" t="s">
        <v>253</v>
      </c>
      <c r="F146" s="25">
        <v>1</v>
      </c>
      <c r="G146" s="27"/>
      <c r="H146" s="27"/>
      <c r="I146" s="19"/>
      <c r="J146" s="27"/>
      <c r="K146" s="61">
        <v>1</v>
      </c>
      <c r="L146" s="27"/>
      <c r="M146" s="78" t="s">
        <v>246</v>
      </c>
      <c r="N146" s="13">
        <v>1</v>
      </c>
    </row>
    <row r="147" spans="1:14" ht="63.95" customHeight="1" x14ac:dyDescent="0.25">
      <c r="A147" s="13">
        <f t="shared" si="10"/>
        <v>134</v>
      </c>
      <c r="B147" s="15">
        <f t="shared" si="10"/>
        <v>19</v>
      </c>
      <c r="C147" s="9" t="s">
        <v>144</v>
      </c>
      <c r="D147" s="9" t="s">
        <v>21</v>
      </c>
      <c r="E147" s="19" t="s">
        <v>253</v>
      </c>
      <c r="F147" s="25">
        <v>1</v>
      </c>
      <c r="G147" s="27"/>
      <c r="H147" s="27"/>
      <c r="I147" s="19"/>
      <c r="J147" s="27"/>
      <c r="K147" s="61">
        <v>1</v>
      </c>
      <c r="L147" s="27"/>
      <c r="M147" s="80" t="s">
        <v>247</v>
      </c>
      <c r="N147" s="13">
        <v>3</v>
      </c>
    </row>
    <row r="148" spans="1:14" ht="63.95" customHeight="1" x14ac:dyDescent="0.25">
      <c r="A148" s="13">
        <f t="shared" si="10"/>
        <v>135</v>
      </c>
      <c r="B148" s="15">
        <f t="shared" si="10"/>
        <v>20</v>
      </c>
      <c r="C148" s="9" t="s">
        <v>69</v>
      </c>
      <c r="D148" s="9" t="s">
        <v>21</v>
      </c>
      <c r="E148" s="19" t="s">
        <v>253</v>
      </c>
      <c r="F148" s="25">
        <v>1</v>
      </c>
      <c r="G148" s="27"/>
      <c r="H148" s="31"/>
      <c r="I148" s="19"/>
      <c r="J148" s="27"/>
      <c r="K148" s="63"/>
      <c r="L148" s="27"/>
      <c r="M148" s="80" t="s">
        <v>247</v>
      </c>
      <c r="N148" s="13">
        <v>3</v>
      </c>
    </row>
    <row r="149" spans="1:14" ht="63.95" customHeight="1" x14ac:dyDescent="0.25">
      <c r="A149" s="13">
        <f t="shared" si="10"/>
        <v>136</v>
      </c>
      <c r="B149" s="15">
        <f t="shared" si="10"/>
        <v>21</v>
      </c>
      <c r="C149" s="9" t="s">
        <v>243</v>
      </c>
      <c r="D149" s="9" t="s">
        <v>21</v>
      </c>
      <c r="E149" s="19" t="s">
        <v>253</v>
      </c>
      <c r="F149" s="25">
        <v>1</v>
      </c>
      <c r="G149" s="27"/>
      <c r="H149" s="31"/>
      <c r="I149" s="19"/>
      <c r="J149" s="27"/>
      <c r="K149" s="61">
        <v>1</v>
      </c>
      <c r="L149" s="60" t="s">
        <v>235</v>
      </c>
      <c r="M149" s="78" t="s">
        <v>246</v>
      </c>
      <c r="N149" s="13">
        <v>1</v>
      </c>
    </row>
    <row r="150" spans="1:14" ht="63.95" customHeight="1" x14ac:dyDescent="0.25">
      <c r="A150" s="13">
        <f t="shared" si="10"/>
        <v>137</v>
      </c>
      <c r="B150" s="15">
        <f t="shared" si="10"/>
        <v>22</v>
      </c>
      <c r="C150" s="11" t="s">
        <v>25</v>
      </c>
      <c r="D150" s="9" t="s">
        <v>21</v>
      </c>
      <c r="E150" s="19" t="s">
        <v>253</v>
      </c>
      <c r="F150" s="25">
        <v>1</v>
      </c>
      <c r="G150" s="27"/>
      <c r="H150" s="31"/>
      <c r="I150" s="19"/>
      <c r="J150" s="27"/>
      <c r="K150" s="61">
        <v>1</v>
      </c>
      <c r="L150" s="27"/>
      <c r="M150" s="78" t="s">
        <v>246</v>
      </c>
      <c r="N150" s="13">
        <v>1</v>
      </c>
    </row>
    <row r="151" spans="1:14" ht="63.95" customHeight="1" x14ac:dyDescent="0.25">
      <c r="A151" s="27"/>
      <c r="B151" s="13" t="s">
        <v>50</v>
      </c>
      <c r="C151" s="9" t="s">
        <v>50</v>
      </c>
      <c r="D151" s="9" t="s">
        <v>50</v>
      </c>
      <c r="E151" s="14" t="s">
        <v>50</v>
      </c>
      <c r="F151" s="26">
        <v>0</v>
      </c>
      <c r="G151" s="27"/>
      <c r="H151" s="27"/>
      <c r="I151" s="35"/>
      <c r="J151" s="27"/>
      <c r="K151" s="27"/>
      <c r="L151" s="27"/>
      <c r="M151" s="54"/>
      <c r="N151" s="13"/>
    </row>
    <row r="152" spans="1:14" ht="63.95" customHeight="1" x14ac:dyDescent="0.25">
      <c r="A152" s="41"/>
      <c r="B152" s="42" t="s">
        <v>50</v>
      </c>
      <c r="C152" s="43" t="s">
        <v>47</v>
      </c>
      <c r="D152" s="43" t="s">
        <v>50</v>
      </c>
      <c r="E152" s="48" t="s">
        <v>23</v>
      </c>
      <c r="F152" s="49">
        <f>SUM(F129:F151)</f>
        <v>22</v>
      </c>
      <c r="G152" s="50">
        <f>SUM(G129:G151)</f>
        <v>0</v>
      </c>
      <c r="H152" s="47">
        <f>SUM(H129:H151)</f>
        <v>0</v>
      </c>
      <c r="I152" s="48">
        <f>SUM(I129:I151)</f>
        <v>0</v>
      </c>
      <c r="J152" s="27"/>
      <c r="K152" s="48">
        <f>SUM(K129:K151)</f>
        <v>20</v>
      </c>
      <c r="L152" s="27"/>
      <c r="M152" s="54"/>
      <c r="N152" s="13"/>
    </row>
    <row r="153" spans="1:14" ht="63.95" customHeight="1" x14ac:dyDescent="0.25">
      <c r="A153" s="13">
        <f>A150+1</f>
        <v>138</v>
      </c>
      <c r="B153" s="13">
        <v>1</v>
      </c>
      <c r="C153" s="9" t="s">
        <v>99</v>
      </c>
      <c r="D153" s="9" t="s">
        <v>21</v>
      </c>
      <c r="E153" s="14" t="s">
        <v>254</v>
      </c>
      <c r="F153" s="26">
        <v>1</v>
      </c>
      <c r="G153" s="33"/>
      <c r="H153" s="38"/>
      <c r="I153" s="14"/>
      <c r="J153" s="27"/>
      <c r="K153" s="27"/>
      <c r="L153" s="27"/>
      <c r="M153" s="79" t="s">
        <v>244</v>
      </c>
      <c r="N153" s="13">
        <v>2</v>
      </c>
    </row>
    <row r="154" spans="1:14" ht="63.95" customHeight="1" x14ac:dyDescent="0.25">
      <c r="A154" s="13">
        <f>A153+1</f>
        <v>139</v>
      </c>
      <c r="B154" s="13">
        <f>B153+1</f>
        <v>2</v>
      </c>
      <c r="C154" s="9" t="s">
        <v>100</v>
      </c>
      <c r="D154" s="9" t="s">
        <v>21</v>
      </c>
      <c r="E154" s="14" t="s">
        <v>254</v>
      </c>
      <c r="F154" s="26">
        <v>1</v>
      </c>
      <c r="G154" s="33"/>
      <c r="H154" s="38"/>
      <c r="I154" s="14"/>
      <c r="J154" s="27"/>
      <c r="K154" s="27"/>
      <c r="L154" s="27"/>
      <c r="M154" s="80" t="s">
        <v>247</v>
      </c>
      <c r="N154" s="13">
        <v>3</v>
      </c>
    </row>
    <row r="155" spans="1:14" ht="63.95" customHeight="1" x14ac:dyDescent="0.25">
      <c r="A155" s="13">
        <f t="shared" ref="A155:B170" si="11">A154+1</f>
        <v>140</v>
      </c>
      <c r="B155" s="13">
        <f t="shared" si="11"/>
        <v>3</v>
      </c>
      <c r="C155" s="9" t="s">
        <v>108</v>
      </c>
      <c r="D155" s="9" t="s">
        <v>21</v>
      </c>
      <c r="E155" s="14" t="s">
        <v>254</v>
      </c>
      <c r="F155" s="26">
        <v>1</v>
      </c>
      <c r="G155" s="33"/>
      <c r="H155" s="38"/>
      <c r="I155" s="14"/>
      <c r="J155" s="27"/>
      <c r="K155" s="61">
        <v>1</v>
      </c>
      <c r="L155" s="60" t="s">
        <v>235</v>
      </c>
      <c r="M155" s="78" t="s">
        <v>241</v>
      </c>
      <c r="N155" s="13">
        <v>1</v>
      </c>
    </row>
    <row r="156" spans="1:14" ht="63.95" customHeight="1" x14ac:dyDescent="0.25">
      <c r="A156" s="13">
        <f t="shared" si="11"/>
        <v>141</v>
      </c>
      <c r="B156" s="13">
        <f t="shared" si="11"/>
        <v>4</v>
      </c>
      <c r="C156" s="9" t="s">
        <v>101</v>
      </c>
      <c r="D156" s="9" t="s">
        <v>21</v>
      </c>
      <c r="E156" s="14" t="s">
        <v>254</v>
      </c>
      <c r="F156" s="26">
        <v>1</v>
      </c>
      <c r="G156" s="33"/>
      <c r="H156" s="38"/>
      <c r="I156" s="14"/>
      <c r="J156" s="27"/>
      <c r="K156" s="27"/>
      <c r="L156" s="27"/>
      <c r="M156" s="78" t="s">
        <v>241</v>
      </c>
      <c r="N156" s="13">
        <v>1</v>
      </c>
    </row>
    <row r="157" spans="1:14" ht="63.95" customHeight="1" x14ac:dyDescent="0.25">
      <c r="A157" s="13">
        <f t="shared" si="11"/>
        <v>142</v>
      </c>
      <c r="B157" s="13">
        <f t="shared" si="11"/>
        <v>5</v>
      </c>
      <c r="C157" s="9" t="s">
        <v>105</v>
      </c>
      <c r="D157" s="9" t="s">
        <v>21</v>
      </c>
      <c r="E157" s="14" t="s">
        <v>254</v>
      </c>
      <c r="F157" s="26">
        <v>1</v>
      </c>
      <c r="G157" s="33"/>
      <c r="H157" s="38"/>
      <c r="I157" s="14"/>
      <c r="J157" s="27"/>
      <c r="K157" s="27"/>
      <c r="L157" s="27"/>
      <c r="M157" s="80" t="s">
        <v>247</v>
      </c>
      <c r="N157" s="13">
        <v>3</v>
      </c>
    </row>
    <row r="158" spans="1:14" ht="63.95" customHeight="1" x14ac:dyDescent="0.25">
      <c r="A158" s="13">
        <f t="shared" si="11"/>
        <v>143</v>
      </c>
      <c r="B158" s="13">
        <f t="shared" si="11"/>
        <v>6</v>
      </c>
      <c r="C158" s="9" t="s">
        <v>148</v>
      </c>
      <c r="D158" s="9" t="s">
        <v>21</v>
      </c>
      <c r="E158" s="14" t="s">
        <v>254</v>
      </c>
      <c r="F158" s="26">
        <v>1</v>
      </c>
      <c r="G158" s="33"/>
      <c r="H158" s="38"/>
      <c r="I158" s="14"/>
      <c r="J158" s="27"/>
      <c r="K158" s="27"/>
      <c r="L158" s="27"/>
      <c r="M158" s="78" t="s">
        <v>241</v>
      </c>
      <c r="N158" s="13">
        <v>1</v>
      </c>
    </row>
    <row r="159" spans="1:14" ht="63.95" customHeight="1" x14ac:dyDescent="0.25">
      <c r="A159" s="13">
        <f t="shared" si="11"/>
        <v>144</v>
      </c>
      <c r="B159" s="13">
        <f t="shared" si="11"/>
        <v>7</v>
      </c>
      <c r="C159" s="9" t="s">
        <v>151</v>
      </c>
      <c r="D159" s="9" t="s">
        <v>21</v>
      </c>
      <c r="E159" s="14" t="s">
        <v>254</v>
      </c>
      <c r="F159" s="26">
        <v>1</v>
      </c>
      <c r="G159" s="33"/>
      <c r="H159" s="38"/>
      <c r="I159" s="14"/>
      <c r="J159" s="27"/>
      <c r="K159" s="27"/>
      <c r="L159" s="27"/>
      <c r="M159" s="78" t="s">
        <v>241</v>
      </c>
      <c r="N159" s="13">
        <v>1</v>
      </c>
    </row>
    <row r="160" spans="1:14" ht="63.95" customHeight="1" x14ac:dyDescent="0.25">
      <c r="A160" s="13">
        <f t="shared" si="11"/>
        <v>145</v>
      </c>
      <c r="B160" s="13">
        <f t="shared" si="11"/>
        <v>8</v>
      </c>
      <c r="C160" s="9" t="s">
        <v>156</v>
      </c>
      <c r="D160" s="9" t="s">
        <v>21</v>
      </c>
      <c r="E160" s="14" t="s">
        <v>254</v>
      </c>
      <c r="F160" s="26">
        <v>1</v>
      </c>
      <c r="G160" s="33"/>
      <c r="H160" s="38"/>
      <c r="I160" s="14"/>
      <c r="J160" s="27"/>
      <c r="K160" s="27"/>
      <c r="L160" s="27"/>
      <c r="M160" s="78" t="s">
        <v>241</v>
      </c>
      <c r="N160" s="13">
        <v>1</v>
      </c>
    </row>
    <row r="161" spans="1:14" ht="63.95" customHeight="1" x14ac:dyDescent="0.25">
      <c r="A161" s="13">
        <f t="shared" si="11"/>
        <v>146</v>
      </c>
      <c r="B161" s="13">
        <f t="shared" si="11"/>
        <v>9</v>
      </c>
      <c r="C161" s="9" t="s">
        <v>157</v>
      </c>
      <c r="D161" s="9" t="s">
        <v>21</v>
      </c>
      <c r="E161" s="14" t="s">
        <v>254</v>
      </c>
      <c r="F161" s="26">
        <v>1</v>
      </c>
      <c r="G161" s="33"/>
      <c r="H161" s="38"/>
      <c r="I161" s="14"/>
      <c r="J161" s="27"/>
      <c r="K161" s="27"/>
      <c r="L161" s="27"/>
      <c r="M161" s="78" t="s">
        <v>241</v>
      </c>
      <c r="N161" s="13">
        <v>1</v>
      </c>
    </row>
    <row r="162" spans="1:14" ht="63.95" customHeight="1" x14ac:dyDescent="0.25">
      <c r="A162" s="13">
        <f t="shared" si="11"/>
        <v>147</v>
      </c>
      <c r="B162" s="13">
        <f t="shared" si="11"/>
        <v>10</v>
      </c>
      <c r="C162" s="9" t="s">
        <v>158</v>
      </c>
      <c r="D162" s="9" t="s">
        <v>21</v>
      </c>
      <c r="E162" s="14" t="s">
        <v>254</v>
      </c>
      <c r="F162" s="26">
        <v>1</v>
      </c>
      <c r="G162" s="33"/>
      <c r="H162" s="38"/>
      <c r="I162" s="14"/>
      <c r="J162" s="27"/>
      <c r="K162" s="27"/>
      <c r="L162" s="27"/>
      <c r="M162" s="79" t="s">
        <v>244</v>
      </c>
      <c r="N162" s="13">
        <v>2</v>
      </c>
    </row>
    <row r="163" spans="1:14" ht="63.95" customHeight="1" x14ac:dyDescent="0.25">
      <c r="A163" s="13">
        <f t="shared" si="11"/>
        <v>148</v>
      </c>
      <c r="B163" s="13">
        <f t="shared" si="11"/>
        <v>11</v>
      </c>
      <c r="C163" s="9" t="s">
        <v>159</v>
      </c>
      <c r="D163" s="9" t="s">
        <v>21</v>
      </c>
      <c r="E163" s="14" t="s">
        <v>254</v>
      </c>
      <c r="F163" s="26">
        <v>1</v>
      </c>
      <c r="G163" s="33"/>
      <c r="H163" s="38"/>
      <c r="I163" s="14"/>
      <c r="J163" s="27"/>
      <c r="K163" s="27"/>
      <c r="L163" s="27"/>
      <c r="M163" s="78" t="s">
        <v>241</v>
      </c>
      <c r="N163" s="13">
        <v>1</v>
      </c>
    </row>
    <row r="164" spans="1:14" ht="63.95" customHeight="1" x14ac:dyDescent="0.25">
      <c r="A164" s="13">
        <f t="shared" si="11"/>
        <v>149</v>
      </c>
      <c r="B164" s="13">
        <f t="shared" si="11"/>
        <v>12</v>
      </c>
      <c r="C164" s="9" t="s">
        <v>160</v>
      </c>
      <c r="D164" s="9" t="s">
        <v>21</v>
      </c>
      <c r="E164" s="14" t="s">
        <v>254</v>
      </c>
      <c r="F164" s="26">
        <v>1</v>
      </c>
      <c r="G164" s="33"/>
      <c r="H164" s="38"/>
      <c r="I164" s="14"/>
      <c r="J164" s="27"/>
      <c r="K164" s="27"/>
      <c r="L164" s="27"/>
      <c r="M164" s="78" t="s">
        <v>241</v>
      </c>
      <c r="N164" s="13">
        <v>1</v>
      </c>
    </row>
    <row r="165" spans="1:14" ht="63.95" customHeight="1" x14ac:dyDescent="0.25">
      <c r="A165" s="13">
        <f t="shared" si="11"/>
        <v>150</v>
      </c>
      <c r="B165" s="13">
        <f t="shared" si="11"/>
        <v>13</v>
      </c>
      <c r="C165" s="9" t="s">
        <v>165</v>
      </c>
      <c r="D165" s="9" t="s">
        <v>21</v>
      </c>
      <c r="E165" s="14" t="s">
        <v>254</v>
      </c>
      <c r="F165" s="26">
        <v>1</v>
      </c>
      <c r="G165" s="33"/>
      <c r="H165" s="38"/>
      <c r="I165" s="14"/>
      <c r="J165" s="27"/>
      <c r="K165" s="27"/>
      <c r="L165" s="27"/>
      <c r="M165" s="78" t="s">
        <v>241</v>
      </c>
      <c r="N165" s="13">
        <v>1</v>
      </c>
    </row>
    <row r="166" spans="1:14" ht="63.95" customHeight="1" x14ac:dyDescent="0.25">
      <c r="A166" s="13">
        <f t="shared" si="11"/>
        <v>151</v>
      </c>
      <c r="B166" s="13">
        <f t="shared" si="11"/>
        <v>14</v>
      </c>
      <c r="C166" s="9" t="s">
        <v>166</v>
      </c>
      <c r="D166" s="9" t="s">
        <v>21</v>
      </c>
      <c r="E166" s="14" t="s">
        <v>254</v>
      </c>
      <c r="F166" s="26">
        <v>1</v>
      </c>
      <c r="G166" s="33"/>
      <c r="H166" s="38"/>
      <c r="I166" s="14"/>
      <c r="J166" s="27"/>
      <c r="K166" s="27"/>
      <c r="L166" s="27"/>
      <c r="M166" s="78" t="s">
        <v>241</v>
      </c>
      <c r="N166" s="13">
        <v>1</v>
      </c>
    </row>
    <row r="167" spans="1:14" ht="63.95" customHeight="1" x14ac:dyDescent="0.25">
      <c r="A167" s="13">
        <f t="shared" si="11"/>
        <v>152</v>
      </c>
      <c r="B167" s="13">
        <f t="shared" si="11"/>
        <v>15</v>
      </c>
      <c r="C167" s="9" t="s">
        <v>167</v>
      </c>
      <c r="D167" s="9" t="s">
        <v>21</v>
      </c>
      <c r="E167" s="14" t="s">
        <v>254</v>
      </c>
      <c r="F167" s="26">
        <v>1</v>
      </c>
      <c r="G167" s="33"/>
      <c r="H167" s="38"/>
      <c r="I167" s="14"/>
      <c r="J167" s="27"/>
      <c r="K167" s="27"/>
      <c r="L167" s="27"/>
      <c r="M167" s="78" t="s">
        <v>241</v>
      </c>
      <c r="N167" s="13">
        <v>1</v>
      </c>
    </row>
    <row r="168" spans="1:14" ht="63.95" customHeight="1" x14ac:dyDescent="0.25">
      <c r="A168" s="13">
        <f t="shared" si="11"/>
        <v>153</v>
      </c>
      <c r="B168" s="13">
        <f t="shared" si="11"/>
        <v>16</v>
      </c>
      <c r="C168" s="9" t="s">
        <v>169</v>
      </c>
      <c r="D168" s="9" t="s">
        <v>21</v>
      </c>
      <c r="E168" s="14" t="s">
        <v>254</v>
      </c>
      <c r="F168" s="26">
        <v>1</v>
      </c>
      <c r="G168" s="33"/>
      <c r="H168" s="38"/>
      <c r="I168" s="14"/>
      <c r="J168" s="27"/>
      <c r="K168" s="27"/>
      <c r="L168" s="27"/>
      <c r="M168" s="80" t="s">
        <v>247</v>
      </c>
      <c r="N168" s="13">
        <v>3</v>
      </c>
    </row>
    <row r="169" spans="1:14" ht="63.95" customHeight="1" x14ac:dyDescent="0.25">
      <c r="A169" s="13">
        <f t="shared" si="11"/>
        <v>154</v>
      </c>
      <c r="B169" s="13">
        <f t="shared" si="11"/>
        <v>17</v>
      </c>
      <c r="C169" s="9" t="s">
        <v>172</v>
      </c>
      <c r="D169" s="9" t="s">
        <v>21</v>
      </c>
      <c r="E169" s="14" t="s">
        <v>254</v>
      </c>
      <c r="F169" s="26">
        <v>1</v>
      </c>
      <c r="G169" s="33"/>
      <c r="H169" s="38"/>
      <c r="I169" s="14"/>
      <c r="J169" s="27"/>
      <c r="K169" s="27"/>
      <c r="L169" s="27"/>
      <c r="M169" s="79" t="s">
        <v>244</v>
      </c>
      <c r="N169" s="13">
        <v>2</v>
      </c>
    </row>
    <row r="170" spans="1:14" ht="63.95" customHeight="1" x14ac:dyDescent="0.25">
      <c r="A170" s="13">
        <f t="shared" si="11"/>
        <v>155</v>
      </c>
      <c r="B170" s="13">
        <f t="shared" si="11"/>
        <v>18</v>
      </c>
      <c r="C170" s="9" t="s">
        <v>175</v>
      </c>
      <c r="D170" s="9" t="s">
        <v>21</v>
      </c>
      <c r="E170" s="14" t="s">
        <v>254</v>
      </c>
      <c r="F170" s="26">
        <v>1</v>
      </c>
      <c r="G170" s="33"/>
      <c r="H170" s="38"/>
      <c r="I170" s="14"/>
      <c r="J170" s="27"/>
      <c r="K170" s="27"/>
      <c r="L170" s="27"/>
      <c r="M170" s="80" t="s">
        <v>247</v>
      </c>
      <c r="N170" s="13">
        <v>3</v>
      </c>
    </row>
    <row r="171" spans="1:14" ht="63.95" customHeight="1" x14ac:dyDescent="0.25">
      <c r="A171" s="13">
        <f t="shared" ref="A171:B183" si="12">A170+1</f>
        <v>156</v>
      </c>
      <c r="B171" s="13">
        <f t="shared" si="12"/>
        <v>19</v>
      </c>
      <c r="C171" s="9" t="s">
        <v>176</v>
      </c>
      <c r="D171" s="9" t="s">
        <v>21</v>
      </c>
      <c r="E171" s="14" t="s">
        <v>254</v>
      </c>
      <c r="F171" s="26">
        <v>1</v>
      </c>
      <c r="G171" s="33"/>
      <c r="H171" s="38"/>
      <c r="I171" s="14"/>
      <c r="J171" s="27"/>
      <c r="K171" s="27"/>
      <c r="L171" s="27"/>
      <c r="M171" s="78" t="s">
        <v>241</v>
      </c>
      <c r="N171" s="13"/>
    </row>
    <row r="172" spans="1:14" ht="63.95" customHeight="1" x14ac:dyDescent="0.25">
      <c r="A172" s="13">
        <f t="shared" si="12"/>
        <v>157</v>
      </c>
      <c r="B172" s="13">
        <f t="shared" si="12"/>
        <v>20</v>
      </c>
      <c r="C172" s="9" t="s">
        <v>177</v>
      </c>
      <c r="D172" s="9" t="s">
        <v>21</v>
      </c>
      <c r="E172" s="14" t="s">
        <v>254</v>
      </c>
      <c r="F172" s="26">
        <v>1</v>
      </c>
      <c r="G172" s="33"/>
      <c r="H172" s="38"/>
      <c r="I172" s="14"/>
      <c r="J172" s="27"/>
      <c r="K172" s="61">
        <v>1</v>
      </c>
      <c r="L172" s="60" t="s">
        <v>235</v>
      </c>
      <c r="M172" s="67" t="s">
        <v>245</v>
      </c>
      <c r="N172" s="13">
        <v>5</v>
      </c>
    </row>
    <row r="173" spans="1:14" ht="63.95" customHeight="1" x14ac:dyDescent="0.25">
      <c r="A173" s="13">
        <f t="shared" si="12"/>
        <v>158</v>
      </c>
      <c r="B173" s="13">
        <f t="shared" si="12"/>
        <v>21</v>
      </c>
      <c r="C173" s="9" t="s">
        <v>181</v>
      </c>
      <c r="D173" s="9" t="s">
        <v>21</v>
      </c>
      <c r="E173" s="14" t="s">
        <v>254</v>
      </c>
      <c r="F173" s="26">
        <v>1</v>
      </c>
      <c r="G173" s="33"/>
      <c r="H173" s="38"/>
      <c r="I173" s="14"/>
      <c r="J173" s="27"/>
      <c r="K173" s="27"/>
      <c r="L173" s="27"/>
      <c r="M173" s="80" t="s">
        <v>247</v>
      </c>
      <c r="N173" s="13">
        <v>3</v>
      </c>
    </row>
    <row r="174" spans="1:14" ht="63.95" customHeight="1" x14ac:dyDescent="0.25">
      <c r="A174" s="13">
        <f t="shared" si="12"/>
        <v>159</v>
      </c>
      <c r="B174" s="13">
        <f t="shared" si="12"/>
        <v>22</v>
      </c>
      <c r="C174" s="9" t="s">
        <v>182</v>
      </c>
      <c r="D174" s="9" t="s">
        <v>21</v>
      </c>
      <c r="E174" s="14" t="s">
        <v>254</v>
      </c>
      <c r="F174" s="26">
        <v>1</v>
      </c>
      <c r="G174" s="33"/>
      <c r="H174" s="38"/>
      <c r="I174" s="14"/>
      <c r="J174" s="27"/>
      <c r="K174" s="27"/>
      <c r="L174" s="27"/>
      <c r="M174" s="80" t="s">
        <v>247</v>
      </c>
      <c r="N174" s="13">
        <v>3</v>
      </c>
    </row>
    <row r="175" spans="1:14" ht="63.95" customHeight="1" x14ac:dyDescent="0.25">
      <c r="A175" s="13">
        <f t="shared" si="12"/>
        <v>160</v>
      </c>
      <c r="B175" s="13">
        <f t="shared" si="12"/>
        <v>23</v>
      </c>
      <c r="C175" s="9" t="s">
        <v>184</v>
      </c>
      <c r="D175" s="9" t="s">
        <v>21</v>
      </c>
      <c r="E175" s="14" t="s">
        <v>254</v>
      </c>
      <c r="F175" s="26">
        <v>1</v>
      </c>
      <c r="G175" s="33"/>
      <c r="H175" s="38"/>
      <c r="I175" s="14"/>
      <c r="J175" s="27"/>
      <c r="K175" s="27"/>
      <c r="L175" s="27"/>
      <c r="M175" s="78" t="s">
        <v>241</v>
      </c>
      <c r="N175" s="13">
        <v>1</v>
      </c>
    </row>
    <row r="176" spans="1:14" ht="63.95" customHeight="1" x14ac:dyDescent="0.25">
      <c r="A176" s="13">
        <f t="shared" si="12"/>
        <v>161</v>
      </c>
      <c r="B176" s="13">
        <f t="shared" si="12"/>
        <v>24</v>
      </c>
      <c r="C176" s="9" t="s">
        <v>185</v>
      </c>
      <c r="D176" s="9" t="s">
        <v>21</v>
      </c>
      <c r="E176" s="14" t="s">
        <v>254</v>
      </c>
      <c r="F176" s="26">
        <v>1</v>
      </c>
      <c r="G176" s="33"/>
      <c r="H176" s="38"/>
      <c r="I176" s="14"/>
      <c r="J176" s="27"/>
      <c r="K176" s="27"/>
      <c r="L176" s="27"/>
      <c r="M176" s="80" t="s">
        <v>247</v>
      </c>
      <c r="N176" s="13">
        <v>3</v>
      </c>
    </row>
    <row r="177" spans="1:14" ht="63.95" customHeight="1" x14ac:dyDescent="0.25">
      <c r="A177" s="13">
        <f t="shared" si="12"/>
        <v>162</v>
      </c>
      <c r="B177" s="13">
        <f t="shared" si="12"/>
        <v>25</v>
      </c>
      <c r="C177" s="9" t="s">
        <v>186</v>
      </c>
      <c r="D177" s="9" t="s">
        <v>21</v>
      </c>
      <c r="E177" s="14" t="s">
        <v>254</v>
      </c>
      <c r="F177" s="26">
        <v>1</v>
      </c>
      <c r="G177" s="33"/>
      <c r="H177" s="38"/>
      <c r="I177" s="14"/>
      <c r="J177" s="27"/>
      <c r="K177" s="61">
        <v>1</v>
      </c>
      <c r="L177" s="62">
        <v>43160</v>
      </c>
      <c r="M177" s="79" t="s">
        <v>244</v>
      </c>
      <c r="N177" s="13">
        <v>2</v>
      </c>
    </row>
    <row r="178" spans="1:14" ht="63.95" customHeight="1" x14ac:dyDescent="0.25">
      <c r="A178" s="13">
        <f>A177+1</f>
        <v>163</v>
      </c>
      <c r="B178" s="13">
        <f>B177+1</f>
        <v>26</v>
      </c>
      <c r="C178" s="9" t="s">
        <v>189</v>
      </c>
      <c r="D178" s="9" t="s">
        <v>21</v>
      </c>
      <c r="E178" s="14" t="s">
        <v>254</v>
      </c>
      <c r="F178" s="26">
        <v>1</v>
      </c>
      <c r="G178" s="33"/>
      <c r="H178" s="38"/>
      <c r="I178" s="14"/>
      <c r="J178" s="27"/>
      <c r="K178" s="27"/>
      <c r="L178" s="27"/>
      <c r="M178" s="80" t="s">
        <v>247</v>
      </c>
      <c r="N178" s="13">
        <v>3</v>
      </c>
    </row>
    <row r="179" spans="1:14" ht="63.95" customHeight="1" x14ac:dyDescent="0.25">
      <c r="A179" s="13">
        <f t="shared" si="12"/>
        <v>164</v>
      </c>
      <c r="B179" s="13">
        <f t="shared" si="12"/>
        <v>27</v>
      </c>
      <c r="C179" s="9" t="s">
        <v>190</v>
      </c>
      <c r="D179" s="9" t="s">
        <v>21</v>
      </c>
      <c r="E179" s="14" t="s">
        <v>254</v>
      </c>
      <c r="F179" s="26">
        <v>1</v>
      </c>
      <c r="G179" s="33"/>
      <c r="H179" s="38"/>
      <c r="I179" s="14"/>
      <c r="J179" s="27"/>
      <c r="K179" s="27"/>
      <c r="L179" s="27"/>
      <c r="M179" s="78" t="s">
        <v>241</v>
      </c>
      <c r="N179" s="13">
        <v>1</v>
      </c>
    </row>
    <row r="180" spans="1:14" ht="63.95" customHeight="1" x14ac:dyDescent="0.25">
      <c r="A180" s="13">
        <f t="shared" si="12"/>
        <v>165</v>
      </c>
      <c r="B180" s="13">
        <f t="shared" si="12"/>
        <v>28</v>
      </c>
      <c r="C180" s="9" t="s">
        <v>192</v>
      </c>
      <c r="D180" s="9" t="s">
        <v>21</v>
      </c>
      <c r="E180" s="14" t="s">
        <v>254</v>
      </c>
      <c r="F180" s="26">
        <v>1</v>
      </c>
      <c r="G180" s="33"/>
      <c r="H180" s="38"/>
      <c r="I180" s="14"/>
      <c r="J180" s="27"/>
      <c r="K180" s="27"/>
      <c r="L180" s="27"/>
      <c r="M180" s="80" t="s">
        <v>247</v>
      </c>
      <c r="N180" s="13">
        <v>3</v>
      </c>
    </row>
    <row r="181" spans="1:14" ht="63.95" customHeight="1" x14ac:dyDescent="0.25">
      <c r="A181" s="13">
        <f t="shared" si="12"/>
        <v>166</v>
      </c>
      <c r="B181" s="13">
        <f t="shared" si="12"/>
        <v>29</v>
      </c>
      <c r="C181" s="9" t="s">
        <v>194</v>
      </c>
      <c r="D181" s="9" t="s">
        <v>21</v>
      </c>
      <c r="E181" s="14" t="s">
        <v>254</v>
      </c>
      <c r="F181" s="26">
        <v>1</v>
      </c>
      <c r="G181" s="33"/>
      <c r="H181" s="38"/>
      <c r="I181" s="14"/>
      <c r="J181" s="27"/>
      <c r="K181" s="27"/>
      <c r="L181" s="27"/>
      <c r="M181" s="78" t="s">
        <v>241</v>
      </c>
      <c r="N181" s="13">
        <v>1</v>
      </c>
    </row>
    <row r="182" spans="1:14" ht="63.95" customHeight="1" x14ac:dyDescent="0.25">
      <c r="A182" s="13">
        <f t="shared" si="12"/>
        <v>167</v>
      </c>
      <c r="B182" s="13">
        <f t="shared" si="12"/>
        <v>30</v>
      </c>
      <c r="C182" s="9" t="s">
        <v>195</v>
      </c>
      <c r="D182" s="9" t="s">
        <v>21</v>
      </c>
      <c r="E182" s="14" t="s">
        <v>254</v>
      </c>
      <c r="F182" s="26">
        <v>1</v>
      </c>
      <c r="G182" s="33"/>
      <c r="H182" s="38"/>
      <c r="I182" s="14"/>
      <c r="J182" s="27"/>
      <c r="K182" s="27"/>
      <c r="L182" s="27"/>
      <c r="M182" s="78" t="s">
        <v>241</v>
      </c>
      <c r="N182" s="13">
        <v>1</v>
      </c>
    </row>
    <row r="183" spans="1:14" ht="63.95" customHeight="1" x14ac:dyDescent="0.25">
      <c r="A183" s="13">
        <f t="shared" si="12"/>
        <v>168</v>
      </c>
      <c r="B183" s="13">
        <f t="shared" si="12"/>
        <v>31</v>
      </c>
      <c r="C183" s="9" t="s">
        <v>198</v>
      </c>
      <c r="D183" s="9" t="s">
        <v>21</v>
      </c>
      <c r="E183" s="14" t="s">
        <v>254</v>
      </c>
      <c r="F183" s="26">
        <v>1</v>
      </c>
      <c r="G183" s="33"/>
      <c r="H183" s="38"/>
      <c r="I183" s="14"/>
      <c r="J183" s="27"/>
      <c r="K183" s="61">
        <v>1</v>
      </c>
      <c r="L183" s="62">
        <v>43160</v>
      </c>
      <c r="M183" s="78" t="s">
        <v>241</v>
      </c>
      <c r="N183" s="13">
        <v>1</v>
      </c>
    </row>
    <row r="184" spans="1:14" ht="63.95" customHeight="1" x14ac:dyDescent="0.25">
      <c r="A184" s="13">
        <f>A183+1</f>
        <v>169</v>
      </c>
      <c r="B184" s="13">
        <f>B183+1</f>
        <v>32</v>
      </c>
      <c r="C184" s="9" t="s">
        <v>200</v>
      </c>
      <c r="D184" s="9" t="s">
        <v>21</v>
      </c>
      <c r="E184" s="14" t="s">
        <v>254</v>
      </c>
      <c r="F184" s="26">
        <v>1</v>
      </c>
      <c r="G184" s="33"/>
      <c r="H184" s="38"/>
      <c r="I184" s="14"/>
      <c r="J184" s="27"/>
      <c r="K184" s="27"/>
      <c r="L184" s="27"/>
      <c r="M184" s="67" t="s">
        <v>245</v>
      </c>
      <c r="N184" s="13">
        <v>5</v>
      </c>
    </row>
    <row r="185" spans="1:14" ht="63.95" customHeight="1" x14ac:dyDescent="0.25">
      <c r="A185" s="13">
        <f t="shared" ref="A185:B192" si="13">A184+1</f>
        <v>170</v>
      </c>
      <c r="B185" s="13">
        <f t="shared" si="13"/>
        <v>33</v>
      </c>
      <c r="C185" s="9" t="s">
        <v>201</v>
      </c>
      <c r="D185" s="9" t="s">
        <v>21</v>
      </c>
      <c r="E185" s="14" t="s">
        <v>254</v>
      </c>
      <c r="F185" s="26">
        <v>1</v>
      </c>
      <c r="G185" s="33"/>
      <c r="H185" s="38"/>
      <c r="I185" s="14"/>
      <c r="J185" s="27"/>
      <c r="K185" s="61">
        <v>1</v>
      </c>
      <c r="L185" s="60" t="s">
        <v>235</v>
      </c>
      <c r="M185" s="78" t="s">
        <v>241</v>
      </c>
      <c r="N185" s="13">
        <v>1</v>
      </c>
    </row>
    <row r="186" spans="1:14" ht="63.95" customHeight="1" x14ac:dyDescent="0.25">
      <c r="A186" s="13">
        <f t="shared" si="13"/>
        <v>171</v>
      </c>
      <c r="B186" s="13">
        <f t="shared" si="13"/>
        <v>34</v>
      </c>
      <c r="C186" s="11" t="s">
        <v>207</v>
      </c>
      <c r="D186" s="11" t="s">
        <v>21</v>
      </c>
      <c r="E186" s="14" t="s">
        <v>254</v>
      </c>
      <c r="F186" s="23">
        <v>1</v>
      </c>
      <c r="G186" s="27"/>
      <c r="H186" s="37"/>
      <c r="I186" s="14"/>
      <c r="J186" s="27"/>
      <c r="K186" s="27"/>
      <c r="L186" s="27"/>
      <c r="M186" s="79" t="s">
        <v>244</v>
      </c>
      <c r="N186" s="13">
        <v>2</v>
      </c>
    </row>
    <row r="187" spans="1:14" ht="63.95" customHeight="1" x14ac:dyDescent="0.25">
      <c r="A187" s="13">
        <f t="shared" si="13"/>
        <v>172</v>
      </c>
      <c r="B187" s="13">
        <f t="shared" si="13"/>
        <v>35</v>
      </c>
      <c r="C187" s="11" t="s">
        <v>209</v>
      </c>
      <c r="D187" s="11" t="s">
        <v>21</v>
      </c>
      <c r="E187" s="14" t="s">
        <v>254</v>
      </c>
      <c r="F187" s="23">
        <v>1</v>
      </c>
      <c r="G187" s="27"/>
      <c r="H187" s="37"/>
      <c r="I187" s="14"/>
      <c r="J187" s="27"/>
      <c r="K187" s="27"/>
      <c r="L187" s="27"/>
      <c r="M187" s="78" t="s">
        <v>241</v>
      </c>
      <c r="N187" s="13">
        <v>1</v>
      </c>
    </row>
    <row r="188" spans="1:14" ht="63.95" customHeight="1" x14ac:dyDescent="0.25">
      <c r="A188" s="13">
        <f t="shared" si="13"/>
        <v>173</v>
      </c>
      <c r="B188" s="13">
        <f t="shared" si="13"/>
        <v>36</v>
      </c>
      <c r="C188" s="11" t="s">
        <v>220</v>
      </c>
      <c r="D188" s="11" t="s">
        <v>21</v>
      </c>
      <c r="E188" s="14" t="s">
        <v>254</v>
      </c>
      <c r="F188" s="23">
        <v>1</v>
      </c>
      <c r="G188" s="27"/>
      <c r="H188" s="37"/>
      <c r="I188" s="14"/>
      <c r="J188" s="27"/>
      <c r="K188" s="27"/>
      <c r="L188" s="27"/>
      <c r="M188" s="80" t="s">
        <v>247</v>
      </c>
      <c r="N188" s="13">
        <v>3</v>
      </c>
    </row>
    <row r="189" spans="1:14" ht="63.95" customHeight="1" x14ac:dyDescent="0.25">
      <c r="A189" s="13">
        <f t="shared" si="13"/>
        <v>174</v>
      </c>
      <c r="B189" s="13">
        <f t="shared" si="13"/>
        <v>37</v>
      </c>
      <c r="C189" s="11" t="s">
        <v>229</v>
      </c>
      <c r="D189" s="11" t="s">
        <v>21</v>
      </c>
      <c r="E189" s="14" t="s">
        <v>254</v>
      </c>
      <c r="F189" s="23">
        <v>1</v>
      </c>
      <c r="G189" s="54"/>
      <c r="H189" s="37">
        <v>1</v>
      </c>
      <c r="I189" s="14"/>
      <c r="J189" s="27"/>
      <c r="K189" s="27"/>
      <c r="L189" s="27"/>
      <c r="M189" s="80" t="s">
        <v>247</v>
      </c>
      <c r="N189" s="13">
        <v>3</v>
      </c>
    </row>
    <row r="190" spans="1:14" ht="63.95" customHeight="1" x14ac:dyDescent="0.25">
      <c r="A190" s="13">
        <f t="shared" si="13"/>
        <v>175</v>
      </c>
      <c r="B190" s="13">
        <f t="shared" si="13"/>
        <v>38</v>
      </c>
      <c r="C190" s="11" t="s">
        <v>231</v>
      </c>
      <c r="D190" s="11" t="s">
        <v>21</v>
      </c>
      <c r="E190" s="14" t="s">
        <v>254</v>
      </c>
      <c r="F190" s="23">
        <v>1</v>
      </c>
      <c r="G190" s="54"/>
      <c r="H190" s="37">
        <v>1</v>
      </c>
      <c r="I190" s="14"/>
      <c r="J190" s="27"/>
      <c r="K190" s="57">
        <v>1</v>
      </c>
      <c r="L190" s="60" t="s">
        <v>235</v>
      </c>
      <c r="M190" s="78" t="s">
        <v>241</v>
      </c>
      <c r="N190" s="13">
        <v>1</v>
      </c>
    </row>
    <row r="191" spans="1:14" ht="63.95" customHeight="1" x14ac:dyDescent="0.25">
      <c r="A191" s="13">
        <f t="shared" si="13"/>
        <v>176</v>
      </c>
      <c r="B191" s="13">
        <f t="shared" si="13"/>
        <v>39</v>
      </c>
      <c r="C191" s="11" t="s">
        <v>236</v>
      </c>
      <c r="D191" s="11" t="s">
        <v>21</v>
      </c>
      <c r="E191" s="14" t="s">
        <v>254</v>
      </c>
      <c r="F191" s="23">
        <v>1</v>
      </c>
      <c r="G191" s="54"/>
      <c r="H191" s="37">
        <v>1</v>
      </c>
      <c r="I191" s="14"/>
      <c r="J191" s="27"/>
      <c r="K191" s="24"/>
      <c r="L191" s="60"/>
      <c r="M191" s="79" t="s">
        <v>244</v>
      </c>
      <c r="N191" s="13">
        <v>2</v>
      </c>
    </row>
    <row r="192" spans="1:14" ht="63.95" customHeight="1" x14ac:dyDescent="0.25">
      <c r="A192" s="13">
        <f t="shared" si="13"/>
        <v>177</v>
      </c>
      <c r="B192" s="13">
        <f t="shared" si="13"/>
        <v>40</v>
      </c>
      <c r="C192" s="11" t="s">
        <v>237</v>
      </c>
      <c r="D192" s="11" t="s">
        <v>21</v>
      </c>
      <c r="E192" s="14" t="s">
        <v>254</v>
      </c>
      <c r="F192" s="23">
        <v>1</v>
      </c>
      <c r="G192" s="54"/>
      <c r="H192" s="37">
        <v>1</v>
      </c>
      <c r="I192" s="14"/>
      <c r="J192" s="27"/>
      <c r="K192" s="24"/>
      <c r="L192" s="60"/>
      <c r="M192" s="80" t="s">
        <v>247</v>
      </c>
      <c r="N192" s="13">
        <v>3</v>
      </c>
    </row>
    <row r="193" spans="1:14" ht="63.95" customHeight="1" x14ac:dyDescent="0.25">
      <c r="A193" s="27"/>
      <c r="B193" s="13" t="s">
        <v>50</v>
      </c>
      <c r="C193" s="9" t="s">
        <v>50</v>
      </c>
      <c r="D193" s="9" t="s">
        <v>50</v>
      </c>
      <c r="E193" s="14" t="s">
        <v>50</v>
      </c>
      <c r="F193" s="26">
        <v>0</v>
      </c>
      <c r="G193" s="33"/>
      <c r="H193" s="38"/>
      <c r="I193" s="14"/>
      <c r="J193" s="27"/>
      <c r="K193" s="27"/>
      <c r="L193" s="27"/>
      <c r="M193" s="54"/>
      <c r="N193" s="13"/>
    </row>
    <row r="194" spans="1:14" ht="63.95" customHeight="1" x14ac:dyDescent="0.25">
      <c r="A194" s="41"/>
      <c r="B194" s="42" t="s">
        <v>50</v>
      </c>
      <c r="C194" s="43" t="s">
        <v>47</v>
      </c>
      <c r="D194" s="43" t="s">
        <v>50</v>
      </c>
      <c r="E194" s="48" t="s">
        <v>145</v>
      </c>
      <c r="F194" s="48">
        <f>SUM(F153:F193)</f>
        <v>40</v>
      </c>
      <c r="G194" s="53">
        <f>SUM(G153:G193)</f>
        <v>0</v>
      </c>
      <c r="H194" s="47">
        <f>SUM(H153:H193)</f>
        <v>4</v>
      </c>
      <c r="I194" s="48">
        <f>SUM(I153:I193)</f>
        <v>0</v>
      </c>
      <c r="J194" s="27"/>
      <c r="K194" s="48">
        <f>SUM(K153:K193)</f>
        <v>6</v>
      </c>
      <c r="L194" s="27"/>
      <c r="M194" s="54"/>
      <c r="N194" s="13"/>
    </row>
    <row r="195" spans="1:14" ht="63.95" customHeight="1" x14ac:dyDescent="0.25">
      <c r="A195" s="13">
        <f>A192+1</f>
        <v>178</v>
      </c>
      <c r="B195" s="13">
        <v>1</v>
      </c>
      <c r="C195" s="9" t="s">
        <v>106</v>
      </c>
      <c r="D195" s="9" t="s">
        <v>21</v>
      </c>
      <c r="E195" s="14" t="s">
        <v>255</v>
      </c>
      <c r="F195" s="26">
        <v>1</v>
      </c>
      <c r="G195" s="33"/>
      <c r="H195" s="38"/>
      <c r="I195" s="14"/>
      <c r="J195" s="27"/>
      <c r="K195" s="61">
        <v>1</v>
      </c>
      <c r="L195" s="60" t="s">
        <v>235</v>
      </c>
      <c r="M195" s="78" t="s">
        <v>241</v>
      </c>
      <c r="N195" s="13">
        <v>1</v>
      </c>
    </row>
    <row r="196" spans="1:14" ht="63.95" customHeight="1" x14ac:dyDescent="0.25">
      <c r="A196" s="13">
        <f>A195+1</f>
        <v>179</v>
      </c>
      <c r="B196" s="13">
        <f>B195+1</f>
        <v>2</v>
      </c>
      <c r="C196" s="9" t="s">
        <v>103</v>
      </c>
      <c r="D196" s="9" t="s">
        <v>21</v>
      </c>
      <c r="E196" s="14" t="s">
        <v>255</v>
      </c>
      <c r="F196" s="26">
        <v>1</v>
      </c>
      <c r="G196" s="33"/>
      <c r="H196" s="38"/>
      <c r="I196" s="14"/>
      <c r="J196" s="27"/>
      <c r="K196" s="61">
        <v>1</v>
      </c>
      <c r="L196" s="60" t="s">
        <v>235</v>
      </c>
      <c r="M196" s="78" t="s">
        <v>241</v>
      </c>
      <c r="N196" s="13">
        <v>1</v>
      </c>
    </row>
    <row r="197" spans="1:14" ht="63.95" customHeight="1" x14ac:dyDescent="0.25">
      <c r="A197" s="13">
        <f t="shared" ref="A197:B212" si="14">A196+1</f>
        <v>180</v>
      </c>
      <c r="B197" s="13">
        <f t="shared" si="14"/>
        <v>3</v>
      </c>
      <c r="C197" s="9" t="s">
        <v>109</v>
      </c>
      <c r="D197" s="9" t="s">
        <v>21</v>
      </c>
      <c r="E197" s="14" t="s">
        <v>255</v>
      </c>
      <c r="F197" s="26">
        <v>1</v>
      </c>
      <c r="G197" s="33"/>
      <c r="H197" s="38"/>
      <c r="I197" s="14"/>
      <c r="J197" s="27"/>
      <c r="K197" s="27"/>
      <c r="L197" s="27"/>
      <c r="M197" s="80" t="s">
        <v>247</v>
      </c>
      <c r="N197" s="13">
        <v>3</v>
      </c>
    </row>
    <row r="198" spans="1:14" ht="63.95" customHeight="1" x14ac:dyDescent="0.25">
      <c r="A198" s="13">
        <f t="shared" si="14"/>
        <v>181</v>
      </c>
      <c r="B198" s="13">
        <f t="shared" si="14"/>
        <v>4</v>
      </c>
      <c r="C198" s="9" t="s">
        <v>107</v>
      </c>
      <c r="D198" s="9" t="s">
        <v>21</v>
      </c>
      <c r="E198" s="14" t="s">
        <v>255</v>
      </c>
      <c r="F198" s="26">
        <v>1</v>
      </c>
      <c r="G198" s="33"/>
      <c r="H198" s="38"/>
      <c r="I198" s="14"/>
      <c r="J198" s="27"/>
      <c r="K198" s="61">
        <v>1</v>
      </c>
      <c r="L198" s="60" t="s">
        <v>235</v>
      </c>
      <c r="M198" s="67" t="s">
        <v>245</v>
      </c>
      <c r="N198" s="13">
        <v>5</v>
      </c>
    </row>
    <row r="199" spans="1:14" ht="63.95" customHeight="1" x14ac:dyDescent="0.25">
      <c r="A199" s="13">
        <f t="shared" si="14"/>
        <v>182</v>
      </c>
      <c r="B199" s="13">
        <f t="shared" si="14"/>
        <v>5</v>
      </c>
      <c r="C199" s="9" t="s">
        <v>102</v>
      </c>
      <c r="D199" s="9" t="s">
        <v>21</v>
      </c>
      <c r="E199" s="14" t="s">
        <v>255</v>
      </c>
      <c r="F199" s="26">
        <v>1</v>
      </c>
      <c r="G199" s="33"/>
      <c r="H199" s="38"/>
      <c r="I199" s="14"/>
      <c r="J199" s="27"/>
      <c r="K199" s="27"/>
      <c r="L199" s="27"/>
      <c r="M199" s="80" t="s">
        <v>247</v>
      </c>
      <c r="N199" s="13">
        <v>3</v>
      </c>
    </row>
    <row r="200" spans="1:14" ht="63.95" customHeight="1" x14ac:dyDescent="0.25">
      <c r="A200" s="13">
        <f t="shared" si="14"/>
        <v>183</v>
      </c>
      <c r="B200" s="13">
        <f t="shared" si="14"/>
        <v>6</v>
      </c>
      <c r="C200" s="9" t="s">
        <v>104</v>
      </c>
      <c r="D200" s="9" t="s">
        <v>21</v>
      </c>
      <c r="E200" s="14" t="s">
        <v>255</v>
      </c>
      <c r="F200" s="26">
        <v>1</v>
      </c>
      <c r="G200" s="33"/>
      <c r="H200" s="38"/>
      <c r="I200" s="14"/>
      <c r="J200" s="27"/>
      <c r="K200" s="27"/>
      <c r="L200" s="27"/>
      <c r="M200" s="78" t="s">
        <v>241</v>
      </c>
      <c r="N200" s="13">
        <v>1</v>
      </c>
    </row>
    <row r="201" spans="1:14" ht="63.95" customHeight="1" x14ac:dyDescent="0.25">
      <c r="A201" s="13">
        <f t="shared" si="14"/>
        <v>184</v>
      </c>
      <c r="B201" s="13">
        <f t="shared" si="14"/>
        <v>7</v>
      </c>
      <c r="C201" s="9" t="s">
        <v>212</v>
      </c>
      <c r="D201" s="9" t="s">
        <v>21</v>
      </c>
      <c r="E201" s="14" t="s">
        <v>255</v>
      </c>
      <c r="F201" s="26">
        <v>1</v>
      </c>
      <c r="G201" s="33"/>
      <c r="H201" s="38"/>
      <c r="I201" s="14"/>
      <c r="J201" s="27"/>
      <c r="K201" s="27"/>
      <c r="L201" s="27"/>
      <c r="M201" s="78" t="s">
        <v>241</v>
      </c>
      <c r="N201" s="13">
        <v>1</v>
      </c>
    </row>
    <row r="202" spans="1:14" ht="63.95" customHeight="1" x14ac:dyDescent="0.25">
      <c r="A202" s="13">
        <f t="shared" si="14"/>
        <v>185</v>
      </c>
      <c r="B202" s="13">
        <f t="shared" si="14"/>
        <v>8</v>
      </c>
      <c r="C202" s="9" t="s">
        <v>149</v>
      </c>
      <c r="D202" s="9" t="s">
        <v>21</v>
      </c>
      <c r="E202" s="14" t="s">
        <v>255</v>
      </c>
      <c r="F202" s="26">
        <v>1</v>
      </c>
      <c r="G202" s="33"/>
      <c r="H202" s="38"/>
      <c r="I202" s="14"/>
      <c r="J202" s="27"/>
      <c r="K202" s="27"/>
      <c r="L202" s="27"/>
      <c r="M202" s="78" t="s">
        <v>241</v>
      </c>
      <c r="N202" s="13">
        <v>1</v>
      </c>
    </row>
    <row r="203" spans="1:14" ht="63.95" customHeight="1" x14ac:dyDescent="0.25">
      <c r="A203" s="13">
        <f t="shared" si="14"/>
        <v>186</v>
      </c>
      <c r="B203" s="13">
        <f t="shared" si="14"/>
        <v>9</v>
      </c>
      <c r="C203" s="9" t="s">
        <v>150</v>
      </c>
      <c r="D203" s="9" t="s">
        <v>21</v>
      </c>
      <c r="E203" s="14" t="s">
        <v>255</v>
      </c>
      <c r="F203" s="26">
        <v>1</v>
      </c>
      <c r="G203" s="33"/>
      <c r="H203" s="38"/>
      <c r="I203" s="14"/>
      <c r="J203" s="27"/>
      <c r="K203" s="27"/>
      <c r="L203" s="27"/>
      <c r="M203" s="80" t="s">
        <v>247</v>
      </c>
      <c r="N203" s="13">
        <v>3</v>
      </c>
    </row>
    <row r="204" spans="1:14" ht="63.95" customHeight="1" x14ac:dyDescent="0.25">
      <c r="A204" s="13">
        <f t="shared" si="14"/>
        <v>187</v>
      </c>
      <c r="B204" s="13">
        <f t="shared" si="14"/>
        <v>10</v>
      </c>
      <c r="C204" s="9" t="s">
        <v>152</v>
      </c>
      <c r="D204" s="9" t="s">
        <v>21</v>
      </c>
      <c r="E204" s="14" t="s">
        <v>255</v>
      </c>
      <c r="F204" s="26">
        <v>1</v>
      </c>
      <c r="G204" s="33"/>
      <c r="H204" s="38"/>
      <c r="I204" s="14"/>
      <c r="J204" s="27"/>
      <c r="K204" s="27"/>
      <c r="L204" s="27"/>
      <c r="M204" s="80" t="s">
        <v>247</v>
      </c>
      <c r="N204" s="13">
        <v>3</v>
      </c>
    </row>
    <row r="205" spans="1:14" ht="63.95" customHeight="1" x14ac:dyDescent="0.25">
      <c r="A205" s="13">
        <f t="shared" si="14"/>
        <v>188</v>
      </c>
      <c r="B205" s="13">
        <f t="shared" si="14"/>
        <v>11</v>
      </c>
      <c r="C205" s="9" t="s">
        <v>153</v>
      </c>
      <c r="D205" s="9" t="s">
        <v>21</v>
      </c>
      <c r="E205" s="14" t="s">
        <v>255</v>
      </c>
      <c r="F205" s="26">
        <v>1</v>
      </c>
      <c r="G205" s="33"/>
      <c r="H205" s="38"/>
      <c r="I205" s="14"/>
      <c r="J205" s="27"/>
      <c r="K205" s="27"/>
      <c r="L205" s="27"/>
      <c r="M205" s="80" t="s">
        <v>247</v>
      </c>
      <c r="N205" s="13">
        <v>3</v>
      </c>
    </row>
    <row r="206" spans="1:14" ht="63.95" customHeight="1" x14ac:dyDescent="0.25">
      <c r="A206" s="13">
        <f t="shared" si="14"/>
        <v>189</v>
      </c>
      <c r="B206" s="13">
        <f t="shared" si="14"/>
        <v>12</v>
      </c>
      <c r="C206" s="9" t="s">
        <v>154</v>
      </c>
      <c r="D206" s="9" t="s">
        <v>21</v>
      </c>
      <c r="E206" s="14" t="s">
        <v>255</v>
      </c>
      <c r="F206" s="26">
        <v>1</v>
      </c>
      <c r="G206" s="33"/>
      <c r="H206" s="38"/>
      <c r="I206" s="14"/>
      <c r="J206" s="27"/>
      <c r="K206" s="27"/>
      <c r="L206" s="27"/>
      <c r="M206" s="78" t="s">
        <v>241</v>
      </c>
      <c r="N206" s="13">
        <v>1</v>
      </c>
    </row>
    <row r="207" spans="1:14" ht="63.95" customHeight="1" x14ac:dyDescent="0.25">
      <c r="A207" s="13">
        <f t="shared" si="14"/>
        <v>190</v>
      </c>
      <c r="B207" s="13">
        <f t="shared" si="14"/>
        <v>13</v>
      </c>
      <c r="C207" s="9" t="s">
        <v>155</v>
      </c>
      <c r="D207" s="9" t="s">
        <v>21</v>
      </c>
      <c r="E207" s="14" t="s">
        <v>255</v>
      </c>
      <c r="F207" s="26">
        <v>1</v>
      </c>
      <c r="G207" s="33"/>
      <c r="H207" s="38"/>
      <c r="I207" s="14"/>
      <c r="J207" s="27"/>
      <c r="K207" s="27"/>
      <c r="L207" s="27"/>
      <c r="M207" s="78" t="s">
        <v>241</v>
      </c>
      <c r="N207" s="13">
        <v>1</v>
      </c>
    </row>
    <row r="208" spans="1:14" ht="63.95" customHeight="1" x14ac:dyDescent="0.25">
      <c r="A208" s="13">
        <f t="shared" si="14"/>
        <v>191</v>
      </c>
      <c r="B208" s="13">
        <f t="shared" si="14"/>
        <v>14</v>
      </c>
      <c r="C208" s="9" t="s">
        <v>162</v>
      </c>
      <c r="D208" s="9" t="s">
        <v>21</v>
      </c>
      <c r="E208" s="14" t="s">
        <v>255</v>
      </c>
      <c r="F208" s="26">
        <v>1</v>
      </c>
      <c r="G208" s="33"/>
      <c r="H208" s="38"/>
      <c r="I208" s="14"/>
      <c r="J208" s="27"/>
      <c r="K208" s="27"/>
      <c r="L208" s="27"/>
      <c r="M208" s="78" t="s">
        <v>241</v>
      </c>
      <c r="N208" s="13">
        <v>1</v>
      </c>
    </row>
    <row r="209" spans="1:14" ht="63.95" customHeight="1" x14ac:dyDescent="0.25">
      <c r="A209" s="13">
        <f t="shared" si="14"/>
        <v>192</v>
      </c>
      <c r="B209" s="13">
        <f t="shared" si="14"/>
        <v>15</v>
      </c>
      <c r="C209" s="9" t="s">
        <v>161</v>
      </c>
      <c r="D209" s="9" t="s">
        <v>21</v>
      </c>
      <c r="E209" s="14" t="s">
        <v>255</v>
      </c>
      <c r="F209" s="26">
        <v>1</v>
      </c>
      <c r="G209" s="33"/>
      <c r="H209" s="38"/>
      <c r="I209" s="14"/>
      <c r="J209" s="27"/>
      <c r="K209" s="27"/>
      <c r="L209" s="27"/>
      <c r="M209" s="80" t="s">
        <v>247</v>
      </c>
      <c r="N209" s="13">
        <v>3</v>
      </c>
    </row>
    <row r="210" spans="1:14" ht="63.95" customHeight="1" x14ac:dyDescent="0.25">
      <c r="A210" s="13">
        <f t="shared" si="14"/>
        <v>193</v>
      </c>
      <c r="B210" s="13">
        <f t="shared" si="14"/>
        <v>16</v>
      </c>
      <c r="C210" s="9" t="s">
        <v>163</v>
      </c>
      <c r="D210" s="9" t="s">
        <v>21</v>
      </c>
      <c r="E210" s="14" t="s">
        <v>255</v>
      </c>
      <c r="F210" s="26">
        <v>1</v>
      </c>
      <c r="G210" s="33"/>
      <c r="H210" s="38"/>
      <c r="I210" s="14"/>
      <c r="J210" s="27"/>
      <c r="K210" s="27"/>
      <c r="L210" s="27"/>
      <c r="M210" s="80" t="s">
        <v>247</v>
      </c>
      <c r="N210" s="13">
        <v>3</v>
      </c>
    </row>
    <row r="211" spans="1:14" ht="63.95" customHeight="1" x14ac:dyDescent="0.25">
      <c r="A211" s="13">
        <f t="shared" si="14"/>
        <v>194</v>
      </c>
      <c r="B211" s="13">
        <f t="shared" si="14"/>
        <v>17</v>
      </c>
      <c r="C211" s="9" t="s">
        <v>164</v>
      </c>
      <c r="D211" s="9" t="s">
        <v>21</v>
      </c>
      <c r="E211" s="14" t="s">
        <v>255</v>
      </c>
      <c r="F211" s="26">
        <v>1</v>
      </c>
      <c r="G211" s="33"/>
      <c r="H211" s="38"/>
      <c r="I211" s="14"/>
      <c r="J211" s="27"/>
      <c r="K211" s="61">
        <v>1</v>
      </c>
      <c r="L211" s="60" t="s">
        <v>235</v>
      </c>
      <c r="M211" s="78" t="s">
        <v>241</v>
      </c>
      <c r="N211" s="13">
        <v>1</v>
      </c>
    </row>
    <row r="212" spans="1:14" ht="63.95" customHeight="1" x14ac:dyDescent="0.25">
      <c r="A212" s="13">
        <f t="shared" si="14"/>
        <v>195</v>
      </c>
      <c r="B212" s="13">
        <f t="shared" si="14"/>
        <v>18</v>
      </c>
      <c r="C212" s="9" t="s">
        <v>168</v>
      </c>
      <c r="D212" s="9" t="s">
        <v>21</v>
      </c>
      <c r="E212" s="14" t="s">
        <v>255</v>
      </c>
      <c r="F212" s="26">
        <v>1</v>
      </c>
      <c r="G212" s="33"/>
      <c r="H212" s="38"/>
      <c r="I212" s="14"/>
      <c r="J212" s="27"/>
      <c r="K212" s="27"/>
      <c r="L212" s="27"/>
      <c r="M212" s="80" t="s">
        <v>247</v>
      </c>
      <c r="N212" s="13">
        <v>3</v>
      </c>
    </row>
    <row r="213" spans="1:14" ht="63.95" customHeight="1" x14ac:dyDescent="0.25">
      <c r="A213" s="13">
        <f t="shared" ref="A213:B226" si="15">A212+1</f>
        <v>196</v>
      </c>
      <c r="B213" s="13">
        <f t="shared" si="15"/>
        <v>19</v>
      </c>
      <c r="C213" s="9" t="s">
        <v>170</v>
      </c>
      <c r="D213" s="9" t="s">
        <v>21</v>
      </c>
      <c r="E213" s="14" t="s">
        <v>255</v>
      </c>
      <c r="F213" s="26">
        <v>1</v>
      </c>
      <c r="G213" s="33"/>
      <c r="H213" s="38"/>
      <c r="I213" s="14"/>
      <c r="J213" s="27"/>
      <c r="K213" s="27"/>
      <c r="L213" s="27"/>
      <c r="M213" s="80" t="s">
        <v>247</v>
      </c>
      <c r="N213" s="13">
        <v>3</v>
      </c>
    </row>
    <row r="214" spans="1:14" ht="63.95" customHeight="1" x14ac:dyDescent="0.25">
      <c r="A214" s="13">
        <f t="shared" si="15"/>
        <v>197</v>
      </c>
      <c r="B214" s="13">
        <f t="shared" si="15"/>
        <v>20</v>
      </c>
      <c r="C214" s="9" t="s">
        <v>171</v>
      </c>
      <c r="D214" s="9" t="s">
        <v>21</v>
      </c>
      <c r="E214" s="14" t="s">
        <v>255</v>
      </c>
      <c r="F214" s="26">
        <v>1</v>
      </c>
      <c r="G214" s="33"/>
      <c r="H214" s="38"/>
      <c r="I214" s="14"/>
      <c r="J214" s="27"/>
      <c r="K214" s="61">
        <v>1</v>
      </c>
      <c r="L214" s="60" t="s">
        <v>235</v>
      </c>
      <c r="M214" s="78" t="s">
        <v>241</v>
      </c>
      <c r="N214" s="13">
        <v>1</v>
      </c>
    </row>
    <row r="215" spans="1:14" ht="63.95" customHeight="1" x14ac:dyDescent="0.25">
      <c r="A215" s="13">
        <f t="shared" si="15"/>
        <v>198</v>
      </c>
      <c r="B215" s="13">
        <f t="shared" si="15"/>
        <v>21</v>
      </c>
      <c r="C215" s="9" t="s">
        <v>173</v>
      </c>
      <c r="D215" s="9" t="s">
        <v>21</v>
      </c>
      <c r="E215" s="14" t="s">
        <v>255</v>
      </c>
      <c r="F215" s="26">
        <v>1</v>
      </c>
      <c r="G215" s="33"/>
      <c r="H215" s="38"/>
      <c r="I215" s="14"/>
      <c r="J215" s="27"/>
      <c r="K215" s="27"/>
      <c r="L215" s="27"/>
      <c r="M215" s="78" t="s">
        <v>241</v>
      </c>
      <c r="N215" s="13">
        <v>1</v>
      </c>
    </row>
    <row r="216" spans="1:14" ht="63.95" customHeight="1" x14ac:dyDescent="0.25">
      <c r="A216" s="13">
        <f t="shared" si="15"/>
        <v>199</v>
      </c>
      <c r="B216" s="13">
        <f t="shared" si="15"/>
        <v>22</v>
      </c>
      <c r="C216" s="9" t="s">
        <v>174</v>
      </c>
      <c r="D216" s="9" t="s">
        <v>21</v>
      </c>
      <c r="E216" s="14" t="s">
        <v>255</v>
      </c>
      <c r="F216" s="26">
        <v>1</v>
      </c>
      <c r="G216" s="33"/>
      <c r="H216" s="38"/>
      <c r="I216" s="14"/>
      <c r="J216" s="27"/>
      <c r="K216" s="27"/>
      <c r="L216" s="27"/>
      <c r="M216" s="78" t="s">
        <v>241</v>
      </c>
      <c r="N216" s="13">
        <v>1</v>
      </c>
    </row>
    <row r="217" spans="1:14" ht="63.95" customHeight="1" x14ac:dyDescent="0.25">
      <c r="A217" s="13">
        <f t="shared" si="15"/>
        <v>200</v>
      </c>
      <c r="B217" s="13">
        <f t="shared" si="15"/>
        <v>23</v>
      </c>
      <c r="C217" s="9" t="s">
        <v>178</v>
      </c>
      <c r="D217" s="9" t="s">
        <v>21</v>
      </c>
      <c r="E217" s="14" t="s">
        <v>255</v>
      </c>
      <c r="F217" s="26">
        <v>1</v>
      </c>
      <c r="G217" s="33"/>
      <c r="H217" s="38"/>
      <c r="I217" s="14"/>
      <c r="J217" s="27"/>
      <c r="K217" s="27"/>
      <c r="L217" s="27"/>
      <c r="M217" s="80" t="s">
        <v>247</v>
      </c>
      <c r="N217" s="13">
        <v>3</v>
      </c>
    </row>
    <row r="218" spans="1:14" ht="63.95" customHeight="1" x14ac:dyDescent="0.25">
      <c r="A218" s="13">
        <f t="shared" si="15"/>
        <v>201</v>
      </c>
      <c r="B218" s="13">
        <f t="shared" si="15"/>
        <v>24</v>
      </c>
      <c r="C218" s="9" t="s">
        <v>179</v>
      </c>
      <c r="D218" s="9" t="s">
        <v>21</v>
      </c>
      <c r="E218" s="14" t="s">
        <v>255</v>
      </c>
      <c r="F218" s="26">
        <v>1</v>
      </c>
      <c r="G218" s="33"/>
      <c r="H218" s="38"/>
      <c r="I218" s="14"/>
      <c r="J218" s="27"/>
      <c r="K218" s="27"/>
      <c r="L218" s="27"/>
      <c r="M218" s="80" t="s">
        <v>247</v>
      </c>
      <c r="N218" s="13">
        <v>3</v>
      </c>
    </row>
    <row r="219" spans="1:14" ht="63.95" customHeight="1" x14ac:dyDescent="0.25">
      <c r="A219" s="13">
        <f t="shared" si="15"/>
        <v>202</v>
      </c>
      <c r="B219" s="13">
        <f t="shared" si="15"/>
        <v>25</v>
      </c>
      <c r="C219" s="9" t="s">
        <v>180</v>
      </c>
      <c r="D219" s="9" t="s">
        <v>21</v>
      </c>
      <c r="E219" s="14" t="s">
        <v>255</v>
      </c>
      <c r="F219" s="26">
        <v>1</v>
      </c>
      <c r="G219" s="33"/>
      <c r="H219" s="38"/>
      <c r="I219" s="14"/>
      <c r="J219" s="27"/>
      <c r="K219" s="27"/>
      <c r="L219" s="27"/>
      <c r="M219" s="67" t="s">
        <v>245</v>
      </c>
      <c r="N219" s="13">
        <v>5</v>
      </c>
    </row>
    <row r="220" spans="1:14" ht="63.95" customHeight="1" x14ac:dyDescent="0.25">
      <c r="A220" s="13">
        <f t="shared" si="15"/>
        <v>203</v>
      </c>
      <c r="B220" s="13">
        <f t="shared" si="15"/>
        <v>26</v>
      </c>
      <c r="C220" s="9" t="s">
        <v>183</v>
      </c>
      <c r="D220" s="9" t="s">
        <v>21</v>
      </c>
      <c r="E220" s="14" t="s">
        <v>255</v>
      </c>
      <c r="F220" s="26">
        <v>1</v>
      </c>
      <c r="G220" s="33"/>
      <c r="H220" s="38"/>
      <c r="I220" s="14"/>
      <c r="J220" s="27"/>
      <c r="K220" s="27"/>
      <c r="L220" s="27"/>
      <c r="M220" s="78" t="s">
        <v>241</v>
      </c>
      <c r="N220" s="13">
        <v>1</v>
      </c>
    </row>
    <row r="221" spans="1:14" ht="63.95" customHeight="1" x14ac:dyDescent="0.25">
      <c r="A221" s="13">
        <f t="shared" si="15"/>
        <v>204</v>
      </c>
      <c r="B221" s="13">
        <f t="shared" si="15"/>
        <v>27</v>
      </c>
      <c r="C221" s="9" t="s">
        <v>187</v>
      </c>
      <c r="D221" s="9" t="s">
        <v>21</v>
      </c>
      <c r="E221" s="14" t="s">
        <v>255</v>
      </c>
      <c r="F221" s="26">
        <v>1</v>
      </c>
      <c r="G221" s="33"/>
      <c r="H221" s="38"/>
      <c r="I221" s="14"/>
      <c r="J221" s="27"/>
      <c r="K221" s="27"/>
      <c r="L221" s="27"/>
      <c r="M221" s="80" t="s">
        <v>247</v>
      </c>
      <c r="N221" s="13">
        <v>3</v>
      </c>
    </row>
    <row r="222" spans="1:14" ht="63.95" customHeight="1" x14ac:dyDescent="0.25">
      <c r="A222" s="13">
        <f t="shared" si="15"/>
        <v>205</v>
      </c>
      <c r="B222" s="13">
        <f t="shared" si="15"/>
        <v>28</v>
      </c>
      <c r="C222" s="9" t="s">
        <v>188</v>
      </c>
      <c r="D222" s="9" t="s">
        <v>21</v>
      </c>
      <c r="E222" s="14" t="s">
        <v>255</v>
      </c>
      <c r="F222" s="26">
        <v>1</v>
      </c>
      <c r="G222" s="33"/>
      <c r="H222" s="38"/>
      <c r="I222" s="14"/>
      <c r="J222" s="27"/>
      <c r="K222" s="27"/>
      <c r="L222" s="27"/>
      <c r="M222" s="80" t="s">
        <v>247</v>
      </c>
      <c r="N222" s="13">
        <v>3</v>
      </c>
    </row>
    <row r="223" spans="1:14" ht="63.95" customHeight="1" x14ac:dyDescent="0.25">
      <c r="A223" s="13">
        <f>A222+1</f>
        <v>206</v>
      </c>
      <c r="B223" s="13">
        <f>B222+1</f>
        <v>29</v>
      </c>
      <c r="C223" s="9" t="s">
        <v>191</v>
      </c>
      <c r="D223" s="9" t="s">
        <v>21</v>
      </c>
      <c r="E223" s="14" t="s">
        <v>255</v>
      </c>
      <c r="F223" s="26">
        <v>1</v>
      </c>
      <c r="G223" s="33"/>
      <c r="H223" s="38"/>
      <c r="I223" s="14"/>
      <c r="J223" s="27"/>
      <c r="K223" s="61">
        <v>1</v>
      </c>
      <c r="L223" s="60" t="s">
        <v>235</v>
      </c>
      <c r="M223" s="78" t="s">
        <v>241</v>
      </c>
      <c r="N223" s="13">
        <v>1</v>
      </c>
    </row>
    <row r="224" spans="1:14" ht="63.95" customHeight="1" x14ac:dyDescent="0.25">
      <c r="A224" s="13">
        <f>A223+1</f>
        <v>207</v>
      </c>
      <c r="B224" s="13">
        <f>B223+1</f>
        <v>30</v>
      </c>
      <c r="C224" s="9" t="s">
        <v>193</v>
      </c>
      <c r="D224" s="9" t="s">
        <v>21</v>
      </c>
      <c r="E224" s="14" t="s">
        <v>255</v>
      </c>
      <c r="F224" s="26">
        <v>1</v>
      </c>
      <c r="G224" s="33"/>
      <c r="H224" s="38"/>
      <c r="I224" s="14"/>
      <c r="J224" s="27"/>
      <c r="K224" s="27"/>
      <c r="L224" s="27"/>
      <c r="M224" s="80" t="s">
        <v>247</v>
      </c>
      <c r="N224" s="13">
        <v>3</v>
      </c>
    </row>
    <row r="225" spans="1:14" ht="63.95" customHeight="1" x14ac:dyDescent="0.25">
      <c r="A225" s="13">
        <f t="shared" si="15"/>
        <v>208</v>
      </c>
      <c r="B225" s="13">
        <f t="shared" si="15"/>
        <v>31</v>
      </c>
      <c r="C225" s="9" t="s">
        <v>196</v>
      </c>
      <c r="D225" s="9" t="s">
        <v>21</v>
      </c>
      <c r="E225" s="14" t="s">
        <v>255</v>
      </c>
      <c r="F225" s="26">
        <v>1</v>
      </c>
      <c r="G225" s="33"/>
      <c r="H225" s="38"/>
      <c r="I225" s="14"/>
      <c r="J225" s="27"/>
      <c r="K225" s="27"/>
      <c r="L225" s="27"/>
      <c r="M225" s="80" t="s">
        <v>247</v>
      </c>
      <c r="N225" s="13">
        <v>3</v>
      </c>
    </row>
    <row r="226" spans="1:14" ht="63.95" customHeight="1" x14ac:dyDescent="0.25">
      <c r="A226" s="13">
        <f t="shared" si="15"/>
        <v>209</v>
      </c>
      <c r="B226" s="13">
        <f t="shared" si="15"/>
        <v>32</v>
      </c>
      <c r="C226" s="9" t="s">
        <v>197</v>
      </c>
      <c r="D226" s="9" t="s">
        <v>21</v>
      </c>
      <c r="E226" s="14" t="s">
        <v>255</v>
      </c>
      <c r="F226" s="26">
        <v>1</v>
      </c>
      <c r="G226" s="33"/>
      <c r="H226" s="38"/>
      <c r="I226" s="14"/>
      <c r="J226" s="27"/>
      <c r="K226" s="61">
        <v>1</v>
      </c>
      <c r="L226" s="60" t="s">
        <v>235</v>
      </c>
      <c r="M226" s="78" t="s">
        <v>241</v>
      </c>
      <c r="N226" s="13">
        <v>1</v>
      </c>
    </row>
    <row r="227" spans="1:14" ht="63.95" customHeight="1" x14ac:dyDescent="0.25">
      <c r="A227" s="13">
        <f t="shared" ref="A227:B232" si="16">A226+1</f>
        <v>210</v>
      </c>
      <c r="B227" s="13">
        <f t="shared" si="16"/>
        <v>33</v>
      </c>
      <c r="C227" s="9" t="s">
        <v>199</v>
      </c>
      <c r="D227" s="9" t="s">
        <v>21</v>
      </c>
      <c r="E227" s="14" t="s">
        <v>255</v>
      </c>
      <c r="F227" s="26">
        <v>1</v>
      </c>
      <c r="G227" s="33"/>
      <c r="H227" s="38"/>
      <c r="I227" s="14"/>
      <c r="J227" s="27"/>
      <c r="K227" s="27"/>
      <c r="L227" s="27"/>
      <c r="M227" s="80" t="s">
        <v>247</v>
      </c>
      <c r="N227" s="13">
        <v>3</v>
      </c>
    </row>
    <row r="228" spans="1:14" ht="63.95" customHeight="1" x14ac:dyDescent="0.25">
      <c r="A228" s="13">
        <f t="shared" si="16"/>
        <v>211</v>
      </c>
      <c r="B228" s="13">
        <f t="shared" si="16"/>
        <v>34</v>
      </c>
      <c r="C228" s="9" t="s">
        <v>202</v>
      </c>
      <c r="D228" s="9" t="s">
        <v>21</v>
      </c>
      <c r="E228" s="14" t="s">
        <v>255</v>
      </c>
      <c r="F228" s="26">
        <v>1</v>
      </c>
      <c r="G228" s="33"/>
      <c r="H228" s="38"/>
      <c r="I228" s="14"/>
      <c r="J228" s="27"/>
      <c r="K228" s="27"/>
      <c r="L228" s="27"/>
      <c r="M228" s="80" t="s">
        <v>247</v>
      </c>
      <c r="N228" s="13">
        <v>3</v>
      </c>
    </row>
    <row r="229" spans="1:14" ht="63.95" customHeight="1" x14ac:dyDescent="0.25">
      <c r="A229" s="13">
        <f t="shared" si="16"/>
        <v>212</v>
      </c>
      <c r="B229" s="13">
        <f t="shared" si="16"/>
        <v>35</v>
      </c>
      <c r="C229" s="9" t="s">
        <v>213</v>
      </c>
      <c r="D229" s="9" t="s">
        <v>21</v>
      </c>
      <c r="E229" s="14" t="s">
        <v>255</v>
      </c>
      <c r="F229" s="26">
        <v>1</v>
      </c>
      <c r="G229" s="33"/>
      <c r="H229" s="38"/>
      <c r="I229" s="14"/>
      <c r="J229" s="27"/>
      <c r="K229" s="27"/>
      <c r="L229" s="27"/>
      <c r="M229" s="80" t="s">
        <v>247</v>
      </c>
      <c r="N229" s="13">
        <v>3</v>
      </c>
    </row>
    <row r="230" spans="1:14" ht="63.95" customHeight="1" x14ac:dyDescent="0.25">
      <c r="A230" s="13">
        <f t="shared" si="16"/>
        <v>213</v>
      </c>
      <c r="B230" s="13">
        <f t="shared" si="16"/>
        <v>36</v>
      </c>
      <c r="C230" s="9" t="s">
        <v>216</v>
      </c>
      <c r="D230" s="9" t="s">
        <v>21</v>
      </c>
      <c r="E230" s="14" t="s">
        <v>255</v>
      </c>
      <c r="F230" s="26">
        <v>1</v>
      </c>
      <c r="G230" s="33"/>
      <c r="H230" s="38"/>
      <c r="I230" s="14"/>
      <c r="J230" s="27"/>
      <c r="K230" s="27"/>
      <c r="L230" s="27"/>
      <c r="M230" s="80" t="s">
        <v>247</v>
      </c>
      <c r="N230" s="13">
        <v>3</v>
      </c>
    </row>
    <row r="231" spans="1:14" ht="63.95" customHeight="1" x14ac:dyDescent="0.25">
      <c r="A231" s="13">
        <f t="shared" si="16"/>
        <v>214</v>
      </c>
      <c r="B231" s="13">
        <f t="shared" si="16"/>
        <v>37</v>
      </c>
      <c r="C231" s="9" t="s">
        <v>219</v>
      </c>
      <c r="D231" s="9" t="s">
        <v>21</v>
      </c>
      <c r="E231" s="14" t="s">
        <v>255</v>
      </c>
      <c r="F231" s="26">
        <v>1</v>
      </c>
      <c r="G231" s="33"/>
      <c r="H231" s="38"/>
      <c r="I231" s="14"/>
      <c r="J231" s="27"/>
      <c r="K231" s="27"/>
      <c r="L231" s="27"/>
      <c r="M231" s="80" t="s">
        <v>247</v>
      </c>
      <c r="N231" s="13">
        <v>3</v>
      </c>
    </row>
    <row r="232" spans="1:14" ht="63.95" customHeight="1" x14ac:dyDescent="0.25">
      <c r="A232" s="13">
        <f t="shared" si="16"/>
        <v>215</v>
      </c>
      <c r="B232" s="13">
        <f t="shared" si="16"/>
        <v>38</v>
      </c>
      <c r="C232" s="9" t="s">
        <v>224</v>
      </c>
      <c r="D232" s="9" t="s">
        <v>21</v>
      </c>
      <c r="E232" s="14" t="s">
        <v>255</v>
      </c>
      <c r="F232" s="26">
        <v>1</v>
      </c>
      <c r="G232" s="33"/>
      <c r="H232" s="38"/>
      <c r="I232" s="14"/>
      <c r="J232" s="27"/>
      <c r="K232" s="27"/>
      <c r="L232" s="27"/>
      <c r="M232" s="80" t="s">
        <v>247</v>
      </c>
      <c r="N232" s="13">
        <v>3</v>
      </c>
    </row>
    <row r="233" spans="1:14" ht="63.95" customHeight="1" x14ac:dyDescent="0.25">
      <c r="A233" s="27"/>
      <c r="B233" s="13" t="s">
        <v>50</v>
      </c>
      <c r="C233" s="9" t="s">
        <v>50</v>
      </c>
      <c r="D233" s="9" t="s">
        <v>50</v>
      </c>
      <c r="E233" s="14" t="s">
        <v>50</v>
      </c>
      <c r="F233" s="26">
        <v>0</v>
      </c>
      <c r="G233" s="33"/>
      <c r="H233" s="38"/>
      <c r="I233" s="14"/>
      <c r="J233" s="27"/>
      <c r="K233" s="27"/>
      <c r="L233" s="27"/>
      <c r="M233" s="54"/>
      <c r="N233" s="27"/>
    </row>
    <row r="234" spans="1:14" ht="63.95" customHeight="1" x14ac:dyDescent="0.25">
      <c r="A234" s="41"/>
      <c r="B234" s="42" t="s">
        <v>50</v>
      </c>
      <c r="C234" s="43" t="s">
        <v>47</v>
      </c>
      <c r="D234" s="43" t="s">
        <v>50</v>
      </c>
      <c r="E234" s="48" t="s">
        <v>146</v>
      </c>
      <c r="F234" s="49">
        <f>SUM(F195:F233)</f>
        <v>38</v>
      </c>
      <c r="G234" s="51">
        <f>SUM(G195:G233)</f>
        <v>0</v>
      </c>
      <c r="H234" s="52">
        <f>SUM(H195:H233)</f>
        <v>0</v>
      </c>
      <c r="I234" s="48">
        <f>SUM(I195:I233)</f>
        <v>0</v>
      </c>
      <c r="J234" s="27"/>
      <c r="K234" s="48">
        <f>SUM(K195:K233)</f>
        <v>7</v>
      </c>
      <c r="L234" s="27"/>
      <c r="M234" s="54"/>
      <c r="N234" s="27"/>
    </row>
    <row r="235" spans="1:14" ht="63.95" customHeight="1" x14ac:dyDescent="0.25">
      <c r="A235" s="27"/>
      <c r="B235" s="20" t="s">
        <v>50</v>
      </c>
      <c r="C235" s="21" t="s">
        <v>53</v>
      </c>
      <c r="D235" s="21" t="s">
        <v>50</v>
      </c>
      <c r="E235" s="21" t="s">
        <v>50</v>
      </c>
      <c r="F235" s="21">
        <f>F48+F85+F128+F152+F194+F234</f>
        <v>215</v>
      </c>
      <c r="G235" s="39">
        <f>G48+G85+G128+G152+G194+G234</f>
        <v>0</v>
      </c>
      <c r="H235" s="34">
        <f>H48+H85+H128+H152+H194+H234</f>
        <v>5</v>
      </c>
      <c r="I235" s="21">
        <f>I48+I85+I128+I152+I194+I234</f>
        <v>0</v>
      </c>
      <c r="J235" s="27"/>
      <c r="K235" s="21">
        <f>K48+K85+K128+K152+K194+K234</f>
        <v>65</v>
      </c>
      <c r="L235" s="27"/>
      <c r="M235" s="54"/>
      <c r="N235" s="27"/>
    </row>
  </sheetData>
  <autoFilter ref="C7:N7"/>
  <mergeCells count="3">
    <mergeCell ref="A1:N1"/>
    <mergeCell ref="A2:N2"/>
    <mergeCell ref="A3:N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workbookViewId="0">
      <pane ySplit="6" topLeftCell="A7" activePane="bottomLeft" state="frozen"/>
      <selection pane="bottomLeft" activeCell="L13" sqref="L13"/>
    </sheetView>
  </sheetViews>
  <sheetFormatPr defaultRowHeight="15" x14ac:dyDescent="0.25"/>
  <cols>
    <col min="1" max="1" width="7.28515625" customWidth="1"/>
    <col min="2" max="2" width="35" customWidth="1"/>
    <col min="3" max="3" width="13.85546875" hidden="1" customWidth="1"/>
    <col min="4" max="4" width="16.140625" customWidth="1"/>
    <col min="5" max="5" width="7.7109375" hidden="1" customWidth="1"/>
    <col min="6" max="6" width="11" hidden="1" customWidth="1"/>
    <col min="7" max="7" width="11.28515625" hidden="1" customWidth="1"/>
    <col min="8" max="8" width="11.140625" hidden="1" customWidth="1"/>
    <col min="9" max="9" width="0" hidden="1" customWidth="1"/>
    <col min="10" max="10" width="10.140625" hidden="1" customWidth="1"/>
    <col min="11" max="11" width="14.7109375" hidden="1" customWidth="1"/>
    <col min="12" max="12" width="27.42578125" customWidth="1"/>
    <col min="13" max="14" width="0" hidden="1" customWidth="1"/>
  </cols>
  <sheetData>
    <row r="1" spans="1:14" ht="15" customHeight="1" x14ac:dyDescent="0.3">
      <c r="A1" s="89" t="s">
        <v>248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x14ac:dyDescent="0.25">
      <c r="A2" s="90" t="s">
        <v>249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x14ac:dyDescent="0.25">
      <c r="A3" s="90" t="s">
        <v>256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ht="15.75" thickBot="1" x14ac:dyDescent="0.3"/>
    <row r="5" spans="1:14" x14ac:dyDescent="0.25">
      <c r="A5" s="6" t="s">
        <v>205</v>
      </c>
      <c r="B5" s="6" t="s">
        <v>51</v>
      </c>
      <c r="C5" s="6" t="s">
        <v>1</v>
      </c>
      <c r="D5" s="3" t="s">
        <v>2</v>
      </c>
      <c r="E5" s="6" t="s">
        <v>49</v>
      </c>
      <c r="F5" s="29" t="s">
        <v>60</v>
      </c>
      <c r="G5" s="29" t="s">
        <v>61</v>
      </c>
      <c r="H5" s="29"/>
      <c r="I5" s="70"/>
      <c r="J5" s="58" t="s">
        <v>233</v>
      </c>
      <c r="K5" s="70"/>
      <c r="L5" s="100" t="s">
        <v>239</v>
      </c>
      <c r="M5" s="68"/>
    </row>
    <row r="6" spans="1:14" ht="15.75" thickBot="1" x14ac:dyDescent="0.3">
      <c r="A6" s="7" t="s">
        <v>206</v>
      </c>
      <c r="B6" s="7" t="s">
        <v>0</v>
      </c>
      <c r="C6" s="7" t="s">
        <v>52</v>
      </c>
      <c r="D6" s="5"/>
      <c r="E6" s="7"/>
      <c r="F6" s="30"/>
      <c r="G6" s="30"/>
      <c r="H6" s="7"/>
      <c r="I6" s="72"/>
      <c r="J6" s="59" t="s">
        <v>234</v>
      </c>
      <c r="K6" s="72"/>
      <c r="L6" s="101" t="s">
        <v>240</v>
      </c>
      <c r="M6" s="68"/>
    </row>
    <row r="7" spans="1:14" x14ac:dyDescent="0.25">
      <c r="A7" s="84"/>
      <c r="B7" s="6"/>
      <c r="C7" s="85"/>
      <c r="D7" s="85"/>
      <c r="E7" s="2"/>
      <c r="F7" s="86"/>
      <c r="G7" s="86"/>
      <c r="H7" s="86"/>
      <c r="I7" s="87"/>
      <c r="J7" s="86"/>
      <c r="K7" s="87"/>
      <c r="L7" s="88"/>
      <c r="M7" s="68"/>
    </row>
    <row r="8" spans="1:14" ht="63.95" customHeight="1" x14ac:dyDescent="0.25">
      <c r="A8" s="15">
        <v>1</v>
      </c>
      <c r="B8" s="11" t="s">
        <v>14</v>
      </c>
      <c r="C8" s="11" t="s">
        <v>21</v>
      </c>
      <c r="D8" s="14" t="s">
        <v>250</v>
      </c>
      <c r="E8" s="14">
        <v>1</v>
      </c>
      <c r="F8" s="27"/>
      <c r="G8" s="27"/>
      <c r="H8" s="14"/>
      <c r="I8" s="27"/>
      <c r="J8" s="83">
        <v>1</v>
      </c>
      <c r="K8" s="60" t="s">
        <v>235</v>
      </c>
      <c r="L8" s="78" t="s">
        <v>246</v>
      </c>
      <c r="M8" s="13">
        <v>1</v>
      </c>
      <c r="N8" s="91">
        <v>1</v>
      </c>
    </row>
    <row r="9" spans="1:14" ht="63.95" customHeight="1" x14ac:dyDescent="0.25">
      <c r="A9" s="13">
        <f>A8+1</f>
        <v>2</v>
      </c>
      <c r="B9" s="11" t="s">
        <v>15</v>
      </c>
      <c r="C9" s="11" t="s">
        <v>21</v>
      </c>
      <c r="D9" s="14" t="s">
        <v>250</v>
      </c>
      <c r="E9" s="14">
        <v>1</v>
      </c>
      <c r="F9" s="27"/>
      <c r="G9" s="27"/>
      <c r="H9" s="35"/>
      <c r="I9" s="27"/>
      <c r="J9" s="83">
        <v>1</v>
      </c>
      <c r="K9" s="60" t="s">
        <v>235</v>
      </c>
      <c r="L9" s="78" t="s">
        <v>246</v>
      </c>
      <c r="M9" s="13">
        <v>1</v>
      </c>
      <c r="N9" s="91">
        <v>1</v>
      </c>
    </row>
    <row r="10" spans="1:14" ht="63.95" customHeight="1" x14ac:dyDescent="0.25">
      <c r="A10" s="13">
        <f t="shared" ref="A10:A25" si="0">A9+1</f>
        <v>3</v>
      </c>
      <c r="B10" s="11" t="s">
        <v>44</v>
      </c>
      <c r="C10" s="11" t="s">
        <v>21</v>
      </c>
      <c r="D10" s="14" t="s">
        <v>250</v>
      </c>
      <c r="E10" s="14">
        <v>1</v>
      </c>
      <c r="F10" s="27"/>
      <c r="G10" s="27"/>
      <c r="H10" s="35"/>
      <c r="I10" s="27"/>
      <c r="J10" s="27"/>
      <c r="K10" s="27"/>
      <c r="L10" s="78" t="s">
        <v>246</v>
      </c>
      <c r="M10" s="13">
        <v>1</v>
      </c>
      <c r="N10" s="91">
        <v>1</v>
      </c>
    </row>
    <row r="11" spans="1:14" ht="63.95" customHeight="1" x14ac:dyDescent="0.25">
      <c r="A11" s="13">
        <f t="shared" si="0"/>
        <v>4</v>
      </c>
      <c r="B11" s="9" t="s">
        <v>74</v>
      </c>
      <c r="C11" s="9" t="s">
        <v>21</v>
      </c>
      <c r="D11" s="14" t="s">
        <v>250</v>
      </c>
      <c r="E11" s="14">
        <v>1</v>
      </c>
      <c r="F11" s="27"/>
      <c r="G11" s="32"/>
      <c r="H11" s="14"/>
      <c r="I11" s="27"/>
      <c r="J11" s="27"/>
      <c r="K11" s="27"/>
      <c r="L11" s="78" t="s">
        <v>246</v>
      </c>
      <c r="M11" s="13">
        <v>1</v>
      </c>
      <c r="N11" s="91">
        <v>1</v>
      </c>
    </row>
    <row r="12" spans="1:14" ht="63.95" customHeight="1" x14ac:dyDescent="0.25">
      <c r="A12" s="13">
        <f t="shared" si="0"/>
        <v>5</v>
      </c>
      <c r="B12" s="9" t="s">
        <v>75</v>
      </c>
      <c r="C12" s="9" t="s">
        <v>21</v>
      </c>
      <c r="D12" s="14" t="s">
        <v>250</v>
      </c>
      <c r="E12" s="14">
        <v>1</v>
      </c>
      <c r="F12" s="27"/>
      <c r="G12" s="32"/>
      <c r="H12" s="14"/>
      <c r="I12" s="27"/>
      <c r="J12" s="27"/>
      <c r="K12" s="27"/>
      <c r="L12" s="78" t="s">
        <v>246</v>
      </c>
      <c r="M12" s="13">
        <v>1</v>
      </c>
      <c r="N12" s="91">
        <v>1</v>
      </c>
    </row>
    <row r="13" spans="1:14" ht="63.95" customHeight="1" x14ac:dyDescent="0.25">
      <c r="A13" s="13">
        <f t="shared" si="0"/>
        <v>6</v>
      </c>
      <c r="B13" s="9" t="s">
        <v>80</v>
      </c>
      <c r="C13" s="9" t="s">
        <v>21</v>
      </c>
      <c r="D13" s="14" t="s">
        <v>250</v>
      </c>
      <c r="E13" s="14">
        <v>1</v>
      </c>
      <c r="F13" s="27"/>
      <c r="G13" s="32"/>
      <c r="H13" s="14"/>
      <c r="I13" s="27"/>
      <c r="J13" s="27"/>
      <c r="K13" s="27"/>
      <c r="L13" s="78" t="s">
        <v>246</v>
      </c>
      <c r="M13" s="13">
        <v>1</v>
      </c>
      <c r="N13" s="91">
        <v>1</v>
      </c>
    </row>
    <row r="14" spans="1:14" ht="63.95" customHeight="1" x14ac:dyDescent="0.25">
      <c r="A14" s="13">
        <f t="shared" si="0"/>
        <v>7</v>
      </c>
      <c r="B14" s="9" t="s">
        <v>85</v>
      </c>
      <c r="C14" s="9" t="s">
        <v>21</v>
      </c>
      <c r="D14" s="14" t="s">
        <v>250</v>
      </c>
      <c r="E14" s="14">
        <v>1</v>
      </c>
      <c r="F14" s="27"/>
      <c r="G14" s="32"/>
      <c r="H14" s="14"/>
      <c r="I14" s="27"/>
      <c r="J14" s="27"/>
      <c r="K14" s="27"/>
      <c r="L14" s="78" t="s">
        <v>246</v>
      </c>
      <c r="M14" s="13">
        <v>1</v>
      </c>
      <c r="N14" s="91">
        <v>1</v>
      </c>
    </row>
    <row r="15" spans="1:14" ht="63.95" customHeight="1" x14ac:dyDescent="0.25">
      <c r="A15" s="13">
        <f t="shared" si="0"/>
        <v>8</v>
      </c>
      <c r="B15" s="11" t="s">
        <v>118</v>
      </c>
      <c r="C15" s="11" t="s">
        <v>21</v>
      </c>
      <c r="D15" s="14" t="s">
        <v>250</v>
      </c>
      <c r="E15" s="19">
        <v>1</v>
      </c>
      <c r="F15" s="31"/>
      <c r="G15" s="82"/>
      <c r="H15" s="13"/>
      <c r="I15" s="27"/>
      <c r="J15" s="27"/>
      <c r="K15" s="27"/>
      <c r="L15" s="78" t="s">
        <v>246</v>
      </c>
      <c r="M15" s="13">
        <v>1</v>
      </c>
      <c r="N15" s="91">
        <v>1</v>
      </c>
    </row>
    <row r="16" spans="1:14" ht="63.95" customHeight="1" x14ac:dyDescent="0.25">
      <c r="A16" s="13">
        <f t="shared" si="0"/>
        <v>9</v>
      </c>
      <c r="B16" s="11" t="s">
        <v>121</v>
      </c>
      <c r="C16" s="11" t="s">
        <v>21</v>
      </c>
      <c r="D16" s="14" t="s">
        <v>250</v>
      </c>
      <c r="E16" s="19">
        <v>1</v>
      </c>
      <c r="F16" s="31"/>
      <c r="G16" s="82"/>
      <c r="H16" s="13"/>
      <c r="I16" s="27"/>
      <c r="J16" s="27"/>
      <c r="K16" s="27"/>
      <c r="L16" s="78" t="s">
        <v>246</v>
      </c>
      <c r="M16" s="13">
        <v>1</v>
      </c>
      <c r="N16" s="91">
        <v>1</v>
      </c>
    </row>
    <row r="17" spans="1:14" ht="63.95" customHeight="1" x14ac:dyDescent="0.25">
      <c r="A17" s="13">
        <f t="shared" si="0"/>
        <v>10</v>
      </c>
      <c r="B17" s="11" t="s">
        <v>204</v>
      </c>
      <c r="C17" s="11" t="s">
        <v>21</v>
      </c>
      <c r="D17" s="14" t="s">
        <v>250</v>
      </c>
      <c r="E17" s="19">
        <v>1</v>
      </c>
      <c r="F17" s="31"/>
      <c r="G17" s="82"/>
      <c r="H17" s="13"/>
      <c r="I17" s="27"/>
      <c r="J17" s="27"/>
      <c r="K17" s="27"/>
      <c r="L17" s="78" t="s">
        <v>246</v>
      </c>
      <c r="M17" s="13">
        <v>1</v>
      </c>
      <c r="N17" s="91">
        <v>1</v>
      </c>
    </row>
    <row r="18" spans="1:14" ht="63.95" customHeight="1" x14ac:dyDescent="0.25">
      <c r="A18" s="13">
        <f t="shared" si="0"/>
        <v>11</v>
      </c>
      <c r="B18" s="11" t="s">
        <v>3</v>
      </c>
      <c r="C18" s="9" t="s">
        <v>21</v>
      </c>
      <c r="D18" s="14" t="s">
        <v>250</v>
      </c>
      <c r="E18" s="19">
        <v>1</v>
      </c>
      <c r="F18" s="27"/>
      <c r="G18" s="27"/>
      <c r="H18" s="19"/>
      <c r="I18" s="27"/>
      <c r="J18" s="56">
        <v>1</v>
      </c>
      <c r="K18" s="60" t="s">
        <v>235</v>
      </c>
      <c r="L18" s="78" t="s">
        <v>246</v>
      </c>
      <c r="M18" s="13">
        <v>1</v>
      </c>
      <c r="N18" s="91">
        <v>1</v>
      </c>
    </row>
    <row r="19" spans="1:14" ht="63.95" customHeight="1" x14ac:dyDescent="0.25">
      <c r="A19" s="13">
        <f t="shared" si="0"/>
        <v>12</v>
      </c>
      <c r="B19" s="11" t="s">
        <v>113</v>
      </c>
      <c r="C19" s="9" t="s">
        <v>21</v>
      </c>
      <c r="D19" s="14" t="s">
        <v>250</v>
      </c>
      <c r="E19" s="19">
        <v>1</v>
      </c>
      <c r="F19" s="27"/>
      <c r="G19" s="27"/>
      <c r="H19" s="19"/>
      <c r="I19" s="27"/>
      <c r="J19" s="27"/>
      <c r="K19" s="27"/>
      <c r="L19" s="78" t="s">
        <v>246</v>
      </c>
      <c r="M19" s="13">
        <v>1</v>
      </c>
      <c r="N19" s="91">
        <v>1</v>
      </c>
    </row>
    <row r="20" spans="1:14" ht="63.95" customHeight="1" x14ac:dyDescent="0.25">
      <c r="A20" s="13">
        <f t="shared" si="0"/>
        <v>13</v>
      </c>
      <c r="B20" s="11" t="s">
        <v>68</v>
      </c>
      <c r="C20" s="11" t="s">
        <v>21</v>
      </c>
      <c r="D20" s="14" t="s">
        <v>250</v>
      </c>
      <c r="E20" s="14">
        <v>1</v>
      </c>
      <c r="F20" s="27"/>
      <c r="G20" s="31"/>
      <c r="H20" s="14"/>
      <c r="I20" s="27"/>
      <c r="J20" s="27"/>
      <c r="K20" s="27"/>
      <c r="L20" s="78" t="s">
        <v>246</v>
      </c>
      <c r="M20" s="13">
        <v>1</v>
      </c>
      <c r="N20" s="91">
        <v>1</v>
      </c>
    </row>
    <row r="21" spans="1:14" ht="63.95" customHeight="1" x14ac:dyDescent="0.25">
      <c r="A21" s="13">
        <f t="shared" si="0"/>
        <v>14</v>
      </c>
      <c r="B21" s="11" t="s">
        <v>117</v>
      </c>
      <c r="C21" s="11" t="s">
        <v>21</v>
      </c>
      <c r="D21" s="14" t="s">
        <v>250</v>
      </c>
      <c r="E21" s="14">
        <v>1</v>
      </c>
      <c r="F21" s="27"/>
      <c r="G21" s="32"/>
      <c r="H21" s="14"/>
      <c r="I21" s="27"/>
      <c r="J21" s="27"/>
      <c r="K21" s="27"/>
      <c r="L21" s="78" t="s">
        <v>246</v>
      </c>
      <c r="M21" s="13">
        <v>1</v>
      </c>
      <c r="N21" s="91">
        <v>1</v>
      </c>
    </row>
    <row r="22" spans="1:14" ht="63.95" customHeight="1" x14ac:dyDescent="0.25">
      <c r="A22" s="13">
        <f t="shared" si="0"/>
        <v>15</v>
      </c>
      <c r="B22" s="11" t="s">
        <v>208</v>
      </c>
      <c r="C22" s="11" t="s">
        <v>21</v>
      </c>
      <c r="D22" s="14" t="s">
        <v>250</v>
      </c>
      <c r="E22" s="14">
        <v>1</v>
      </c>
      <c r="F22" s="27"/>
      <c r="G22" s="32"/>
      <c r="H22" s="14"/>
      <c r="I22" s="27"/>
      <c r="J22" s="27"/>
      <c r="K22" s="27"/>
      <c r="L22" s="78" t="s">
        <v>246</v>
      </c>
      <c r="M22" s="13">
        <v>1</v>
      </c>
      <c r="N22" s="91">
        <v>1</v>
      </c>
    </row>
    <row r="23" spans="1:14" ht="63.95" customHeight="1" x14ac:dyDescent="0.25">
      <c r="A23" s="13">
        <f t="shared" si="0"/>
        <v>16</v>
      </c>
      <c r="B23" s="11" t="s">
        <v>225</v>
      </c>
      <c r="C23" s="11" t="s">
        <v>21</v>
      </c>
      <c r="D23" s="14" t="s">
        <v>250</v>
      </c>
      <c r="E23" s="14">
        <v>1</v>
      </c>
      <c r="F23" s="27"/>
      <c r="G23" s="32"/>
      <c r="H23" s="14"/>
      <c r="I23" s="27"/>
      <c r="J23" s="27"/>
      <c r="K23" s="27"/>
      <c r="L23" s="78" t="s">
        <v>246</v>
      </c>
      <c r="M23" s="13">
        <v>1</v>
      </c>
      <c r="N23" s="91">
        <v>1</v>
      </c>
    </row>
    <row r="24" spans="1:14" ht="63.95" customHeight="1" x14ac:dyDescent="0.25">
      <c r="A24" s="13">
        <f t="shared" si="0"/>
        <v>17</v>
      </c>
      <c r="B24" s="11" t="s">
        <v>232</v>
      </c>
      <c r="C24" s="11" t="s">
        <v>21</v>
      </c>
      <c r="D24" s="14" t="s">
        <v>250</v>
      </c>
      <c r="E24" s="14">
        <v>1</v>
      </c>
      <c r="F24" s="27"/>
      <c r="G24" s="32">
        <v>1</v>
      </c>
      <c r="H24" s="14"/>
      <c r="I24" s="27"/>
      <c r="J24" s="83">
        <v>1</v>
      </c>
      <c r="K24" s="60" t="s">
        <v>235</v>
      </c>
      <c r="L24" s="78" t="s">
        <v>246</v>
      </c>
      <c r="M24" s="13">
        <v>1</v>
      </c>
      <c r="N24" s="91">
        <v>1</v>
      </c>
    </row>
    <row r="25" spans="1:14" ht="63.95" customHeight="1" x14ac:dyDescent="0.25">
      <c r="A25" s="13">
        <f t="shared" si="0"/>
        <v>18</v>
      </c>
      <c r="B25" s="11" t="s">
        <v>57</v>
      </c>
      <c r="C25" s="11" t="s">
        <v>48</v>
      </c>
      <c r="D25" s="19" t="s">
        <v>251</v>
      </c>
      <c r="E25" s="19">
        <v>1</v>
      </c>
      <c r="F25" s="27"/>
      <c r="G25" s="27"/>
      <c r="H25" s="19"/>
      <c r="I25" s="27"/>
      <c r="J25" s="83">
        <v>1</v>
      </c>
      <c r="K25" s="60" t="s">
        <v>235</v>
      </c>
      <c r="L25" s="78" t="s">
        <v>246</v>
      </c>
      <c r="M25" s="13">
        <v>1</v>
      </c>
      <c r="N25" s="91">
        <v>1</v>
      </c>
    </row>
    <row r="26" spans="1:14" ht="63.95" customHeight="1" x14ac:dyDescent="0.25">
      <c r="A26" s="13">
        <f t="shared" ref="A26:A41" si="1">A25+1</f>
        <v>19</v>
      </c>
      <c r="B26" s="11" t="s">
        <v>82</v>
      </c>
      <c r="C26" s="11" t="s">
        <v>21</v>
      </c>
      <c r="D26" s="19" t="s">
        <v>251</v>
      </c>
      <c r="E26" s="19">
        <v>1</v>
      </c>
      <c r="F26" s="31"/>
      <c r="G26" s="31"/>
      <c r="H26" s="13"/>
      <c r="I26" s="27"/>
      <c r="J26" s="27"/>
      <c r="K26" s="27"/>
      <c r="L26" s="78" t="s">
        <v>246</v>
      </c>
      <c r="M26" s="13">
        <v>1</v>
      </c>
      <c r="N26" s="91">
        <v>1</v>
      </c>
    </row>
    <row r="27" spans="1:14" ht="63.95" customHeight="1" x14ac:dyDescent="0.25">
      <c r="A27" s="13">
        <f t="shared" si="1"/>
        <v>20</v>
      </c>
      <c r="B27" s="11" t="s">
        <v>90</v>
      </c>
      <c r="C27" s="11" t="s">
        <v>21</v>
      </c>
      <c r="D27" s="19" t="s">
        <v>251</v>
      </c>
      <c r="E27" s="19">
        <v>1</v>
      </c>
      <c r="F27" s="31"/>
      <c r="G27" s="82"/>
      <c r="H27" s="13"/>
      <c r="I27" s="27"/>
      <c r="J27" s="83">
        <v>1</v>
      </c>
      <c r="K27" s="60" t="s">
        <v>235</v>
      </c>
      <c r="L27" s="78" t="s">
        <v>246</v>
      </c>
      <c r="M27" s="13">
        <v>1</v>
      </c>
      <c r="N27" s="91">
        <v>1</v>
      </c>
    </row>
    <row r="28" spans="1:14" ht="63.95" customHeight="1" x14ac:dyDescent="0.25">
      <c r="A28" s="13">
        <f t="shared" si="1"/>
        <v>21</v>
      </c>
      <c r="B28" s="11" t="s">
        <v>123</v>
      </c>
      <c r="C28" s="11" t="s">
        <v>21</v>
      </c>
      <c r="D28" s="19" t="s">
        <v>251</v>
      </c>
      <c r="E28" s="19">
        <v>1</v>
      </c>
      <c r="F28" s="31"/>
      <c r="G28" s="82"/>
      <c r="H28" s="13"/>
      <c r="I28" s="27"/>
      <c r="J28" s="27"/>
      <c r="K28" s="27"/>
      <c r="L28" s="78" t="s">
        <v>246</v>
      </c>
      <c r="M28" s="13">
        <v>1</v>
      </c>
      <c r="N28" s="91">
        <v>1</v>
      </c>
    </row>
    <row r="29" spans="1:14" ht="63.95" customHeight="1" x14ac:dyDescent="0.25">
      <c r="A29" s="13">
        <f t="shared" si="1"/>
        <v>22</v>
      </c>
      <c r="B29" s="11" t="s">
        <v>129</v>
      </c>
      <c r="C29" s="11" t="s">
        <v>21</v>
      </c>
      <c r="D29" s="19" t="s">
        <v>251</v>
      </c>
      <c r="E29" s="19">
        <v>1</v>
      </c>
      <c r="F29" s="31"/>
      <c r="G29" s="82"/>
      <c r="H29" s="13"/>
      <c r="I29" s="27"/>
      <c r="J29" s="27"/>
      <c r="K29" s="27"/>
      <c r="L29" s="78" t="s">
        <v>246</v>
      </c>
      <c r="M29" s="13">
        <v>1</v>
      </c>
      <c r="N29" s="91">
        <v>1</v>
      </c>
    </row>
    <row r="30" spans="1:14" ht="63.95" customHeight="1" x14ac:dyDescent="0.25">
      <c r="A30" s="13">
        <f t="shared" si="1"/>
        <v>23</v>
      </c>
      <c r="B30" s="11" t="s">
        <v>130</v>
      </c>
      <c r="C30" s="11" t="s">
        <v>21</v>
      </c>
      <c r="D30" s="19" t="s">
        <v>251</v>
      </c>
      <c r="E30" s="19">
        <v>1</v>
      </c>
      <c r="F30" s="31"/>
      <c r="G30" s="82"/>
      <c r="H30" s="13"/>
      <c r="I30" s="27"/>
      <c r="J30" s="83">
        <v>1</v>
      </c>
      <c r="K30" s="60" t="s">
        <v>235</v>
      </c>
      <c r="L30" s="78" t="s">
        <v>246</v>
      </c>
      <c r="M30" s="13">
        <v>1</v>
      </c>
      <c r="N30" s="91">
        <v>1</v>
      </c>
    </row>
    <row r="31" spans="1:14" ht="63.95" customHeight="1" x14ac:dyDescent="0.25">
      <c r="A31" s="13">
        <f t="shared" si="1"/>
        <v>24</v>
      </c>
      <c r="B31" s="11" t="s">
        <v>203</v>
      </c>
      <c r="C31" s="11" t="s">
        <v>21</v>
      </c>
      <c r="D31" s="19" t="s">
        <v>251</v>
      </c>
      <c r="E31" s="19">
        <v>1</v>
      </c>
      <c r="F31" s="31"/>
      <c r="G31" s="82"/>
      <c r="H31" s="13"/>
      <c r="I31" s="27"/>
      <c r="J31" s="27"/>
      <c r="K31" s="27"/>
      <c r="L31" s="78" t="s">
        <v>246</v>
      </c>
      <c r="M31" s="13">
        <v>1</v>
      </c>
      <c r="N31" s="91">
        <v>1</v>
      </c>
    </row>
    <row r="32" spans="1:14" ht="63.95" customHeight="1" x14ac:dyDescent="0.25">
      <c r="A32" s="13">
        <f t="shared" si="1"/>
        <v>25</v>
      </c>
      <c r="B32" s="11" t="s">
        <v>114</v>
      </c>
      <c r="C32" s="9" t="s">
        <v>21</v>
      </c>
      <c r="D32" s="19" t="s">
        <v>251</v>
      </c>
      <c r="E32" s="19">
        <v>1</v>
      </c>
      <c r="F32" s="27"/>
      <c r="G32" s="27"/>
      <c r="H32" s="19"/>
      <c r="I32" s="27"/>
      <c r="J32" s="27"/>
      <c r="K32" s="27"/>
      <c r="L32" s="78" t="s">
        <v>246</v>
      </c>
      <c r="M32" s="13">
        <v>1</v>
      </c>
      <c r="N32" s="91">
        <v>1</v>
      </c>
    </row>
    <row r="33" spans="1:14" ht="63.95" customHeight="1" x14ac:dyDescent="0.25">
      <c r="A33" s="13">
        <f t="shared" si="1"/>
        <v>26</v>
      </c>
      <c r="B33" s="9" t="s">
        <v>221</v>
      </c>
      <c r="C33" s="11" t="s">
        <v>21</v>
      </c>
      <c r="D33" s="19" t="s">
        <v>251</v>
      </c>
      <c r="E33" s="14">
        <v>1</v>
      </c>
      <c r="F33" s="81"/>
      <c r="G33" s="32"/>
      <c r="H33" s="19"/>
      <c r="I33" s="27"/>
      <c r="J33" s="83">
        <v>1</v>
      </c>
      <c r="K33" s="60" t="s">
        <v>235</v>
      </c>
      <c r="L33" s="78" t="s">
        <v>246</v>
      </c>
      <c r="M33" s="13">
        <v>1</v>
      </c>
      <c r="N33" s="91">
        <v>1</v>
      </c>
    </row>
    <row r="34" spans="1:14" ht="63.95" customHeight="1" x14ac:dyDescent="0.25">
      <c r="A34" s="13">
        <f t="shared" si="1"/>
        <v>27</v>
      </c>
      <c r="B34" s="11" t="s">
        <v>34</v>
      </c>
      <c r="C34" s="11" t="s">
        <v>21</v>
      </c>
      <c r="D34" s="19" t="s">
        <v>252</v>
      </c>
      <c r="E34" s="19">
        <v>1</v>
      </c>
      <c r="F34" s="27"/>
      <c r="G34" s="27"/>
      <c r="H34" s="35"/>
      <c r="I34" s="27"/>
      <c r="J34" s="83">
        <v>1</v>
      </c>
      <c r="K34" s="60" t="s">
        <v>235</v>
      </c>
      <c r="L34" s="78" t="s">
        <v>246</v>
      </c>
      <c r="M34" s="13">
        <v>1</v>
      </c>
      <c r="N34" s="91">
        <v>1</v>
      </c>
    </row>
    <row r="35" spans="1:14" ht="63.95" customHeight="1" x14ac:dyDescent="0.25">
      <c r="A35" s="13">
        <f t="shared" si="1"/>
        <v>28</v>
      </c>
      <c r="B35" s="11" t="s">
        <v>35</v>
      </c>
      <c r="C35" s="11" t="s">
        <v>21</v>
      </c>
      <c r="D35" s="19" t="s">
        <v>252</v>
      </c>
      <c r="E35" s="19">
        <v>1</v>
      </c>
      <c r="F35" s="27"/>
      <c r="G35" s="27"/>
      <c r="H35" s="35"/>
      <c r="I35" s="27"/>
      <c r="J35" s="83">
        <v>1</v>
      </c>
      <c r="K35" s="60" t="s">
        <v>235</v>
      </c>
      <c r="L35" s="78" t="s">
        <v>246</v>
      </c>
      <c r="M35" s="13">
        <v>1</v>
      </c>
      <c r="N35" s="91">
        <v>1</v>
      </c>
    </row>
    <row r="36" spans="1:14" ht="63.95" customHeight="1" x14ac:dyDescent="0.25">
      <c r="A36" s="13">
        <f t="shared" si="1"/>
        <v>29</v>
      </c>
      <c r="B36" s="11" t="s">
        <v>38</v>
      </c>
      <c r="C36" s="11" t="s">
        <v>21</v>
      </c>
      <c r="D36" s="19" t="s">
        <v>252</v>
      </c>
      <c r="E36" s="19">
        <v>1</v>
      </c>
      <c r="F36" s="27"/>
      <c r="G36" s="27"/>
      <c r="H36" s="19"/>
      <c r="I36" s="27"/>
      <c r="J36" s="27"/>
      <c r="K36" s="27"/>
      <c r="L36" s="78" t="s">
        <v>246</v>
      </c>
      <c r="M36" s="13">
        <v>1</v>
      </c>
      <c r="N36" s="91">
        <v>1</v>
      </c>
    </row>
    <row r="37" spans="1:14" ht="63.95" customHeight="1" x14ac:dyDescent="0.25">
      <c r="A37" s="13">
        <f t="shared" si="1"/>
        <v>30</v>
      </c>
      <c r="B37" s="9" t="s">
        <v>83</v>
      </c>
      <c r="C37" s="9" t="s">
        <v>21</v>
      </c>
      <c r="D37" s="19" t="s">
        <v>252</v>
      </c>
      <c r="E37" s="19">
        <v>1</v>
      </c>
      <c r="F37" s="27"/>
      <c r="G37" s="31"/>
      <c r="H37" s="13"/>
      <c r="I37" s="27"/>
      <c r="J37" s="83">
        <v>1</v>
      </c>
      <c r="K37" s="60" t="s">
        <v>235</v>
      </c>
      <c r="L37" s="78" t="s">
        <v>246</v>
      </c>
      <c r="M37" s="13">
        <v>1</v>
      </c>
      <c r="N37" s="91">
        <v>1</v>
      </c>
    </row>
    <row r="38" spans="1:14" ht="63.95" customHeight="1" x14ac:dyDescent="0.25">
      <c r="A38" s="13">
        <f t="shared" si="1"/>
        <v>31</v>
      </c>
      <c r="B38" s="9" t="s">
        <v>95</v>
      </c>
      <c r="C38" s="9" t="s">
        <v>21</v>
      </c>
      <c r="D38" s="19" t="s">
        <v>252</v>
      </c>
      <c r="E38" s="19">
        <v>1</v>
      </c>
      <c r="F38" s="27"/>
      <c r="G38" s="82"/>
      <c r="H38" s="13"/>
      <c r="I38" s="27"/>
      <c r="J38" s="27"/>
      <c r="K38" s="27"/>
      <c r="L38" s="78" t="s">
        <v>246</v>
      </c>
      <c r="M38" s="13">
        <v>1</v>
      </c>
      <c r="N38" s="91">
        <v>1</v>
      </c>
    </row>
    <row r="39" spans="1:14" ht="63.95" customHeight="1" x14ac:dyDescent="0.25">
      <c r="A39" s="13">
        <f t="shared" si="1"/>
        <v>32</v>
      </c>
      <c r="B39" s="9" t="s">
        <v>141</v>
      </c>
      <c r="C39" s="9" t="s">
        <v>21</v>
      </c>
      <c r="D39" s="19" t="s">
        <v>252</v>
      </c>
      <c r="E39" s="19">
        <v>1</v>
      </c>
      <c r="F39" s="27"/>
      <c r="G39" s="82"/>
      <c r="H39" s="13"/>
      <c r="I39" s="27"/>
      <c r="J39" s="83">
        <v>1</v>
      </c>
      <c r="K39" s="60" t="s">
        <v>235</v>
      </c>
      <c r="L39" s="78" t="s">
        <v>246</v>
      </c>
      <c r="M39" s="13">
        <v>1</v>
      </c>
      <c r="N39" s="91">
        <v>1</v>
      </c>
    </row>
    <row r="40" spans="1:14" ht="63.95" customHeight="1" x14ac:dyDescent="0.25">
      <c r="A40" s="13">
        <f t="shared" si="1"/>
        <v>33</v>
      </c>
      <c r="B40" s="11" t="s">
        <v>78</v>
      </c>
      <c r="C40" s="9" t="s">
        <v>21</v>
      </c>
      <c r="D40" s="19" t="s">
        <v>252</v>
      </c>
      <c r="E40" s="19">
        <v>1</v>
      </c>
      <c r="F40" s="27"/>
      <c r="G40" s="27"/>
      <c r="H40" s="19"/>
      <c r="I40" s="27"/>
      <c r="J40" s="83">
        <v>1</v>
      </c>
      <c r="K40" s="60" t="s">
        <v>235</v>
      </c>
      <c r="L40" s="78" t="s">
        <v>246</v>
      </c>
      <c r="M40" s="13">
        <v>1</v>
      </c>
      <c r="N40" s="91">
        <v>1</v>
      </c>
    </row>
    <row r="41" spans="1:14" ht="63.95" customHeight="1" x14ac:dyDescent="0.25">
      <c r="A41" s="13">
        <f t="shared" si="1"/>
        <v>34</v>
      </c>
      <c r="B41" s="11" t="s">
        <v>58</v>
      </c>
      <c r="C41" s="11" t="s">
        <v>21</v>
      </c>
      <c r="D41" s="19" t="s">
        <v>252</v>
      </c>
      <c r="E41" s="14">
        <v>1</v>
      </c>
      <c r="F41" s="27"/>
      <c r="G41" s="31"/>
      <c r="H41" s="19"/>
      <c r="I41" s="27"/>
      <c r="J41" s="27"/>
      <c r="K41" s="27"/>
      <c r="L41" s="78" t="s">
        <v>246</v>
      </c>
      <c r="M41" s="13">
        <v>1</v>
      </c>
      <c r="N41" s="91">
        <v>1</v>
      </c>
    </row>
    <row r="42" spans="1:14" ht="63.95" customHeight="1" x14ac:dyDescent="0.25">
      <c r="A42" s="13">
        <f t="shared" ref="A42:A46" si="2">A41+1</f>
        <v>35</v>
      </c>
      <c r="B42" s="11" t="s">
        <v>91</v>
      </c>
      <c r="C42" s="11" t="s">
        <v>21</v>
      </c>
      <c r="D42" s="19" t="s">
        <v>252</v>
      </c>
      <c r="E42" s="14">
        <v>1</v>
      </c>
      <c r="F42" s="27"/>
      <c r="G42" s="32"/>
      <c r="H42" s="14"/>
      <c r="I42" s="27"/>
      <c r="J42" s="27"/>
      <c r="K42" s="27"/>
      <c r="L42" s="78" t="s">
        <v>246</v>
      </c>
      <c r="M42" s="13">
        <v>1</v>
      </c>
      <c r="N42" s="91">
        <v>1</v>
      </c>
    </row>
    <row r="43" spans="1:14" ht="63.95" customHeight="1" x14ac:dyDescent="0.25">
      <c r="A43" s="13">
        <f t="shared" si="2"/>
        <v>36</v>
      </c>
      <c r="B43" s="11" t="s">
        <v>93</v>
      </c>
      <c r="C43" s="11" t="s">
        <v>21</v>
      </c>
      <c r="D43" s="19" t="s">
        <v>252</v>
      </c>
      <c r="E43" s="14">
        <v>1</v>
      </c>
      <c r="F43" s="27"/>
      <c r="G43" s="32"/>
      <c r="H43" s="14"/>
      <c r="I43" s="27"/>
      <c r="J43" s="83">
        <v>1</v>
      </c>
      <c r="K43" s="60" t="s">
        <v>235</v>
      </c>
      <c r="L43" s="78" t="s">
        <v>246</v>
      </c>
      <c r="M43" s="13">
        <v>1</v>
      </c>
      <c r="N43" s="91">
        <v>1</v>
      </c>
    </row>
    <row r="44" spans="1:14" ht="63.95" customHeight="1" x14ac:dyDescent="0.25">
      <c r="A44" s="13">
        <f t="shared" si="2"/>
        <v>37</v>
      </c>
      <c r="B44" s="11" t="s">
        <v>115</v>
      </c>
      <c r="C44" s="11" t="s">
        <v>21</v>
      </c>
      <c r="D44" s="19" t="s">
        <v>252</v>
      </c>
      <c r="E44" s="14">
        <v>1</v>
      </c>
      <c r="F44" s="27"/>
      <c r="G44" s="32"/>
      <c r="H44" s="14"/>
      <c r="I44" s="27"/>
      <c r="J44" s="83">
        <v>1</v>
      </c>
      <c r="K44" s="60" t="s">
        <v>235</v>
      </c>
      <c r="L44" s="78" t="s">
        <v>246</v>
      </c>
      <c r="M44" s="13">
        <v>1</v>
      </c>
      <c r="N44" s="91">
        <v>1</v>
      </c>
    </row>
    <row r="45" spans="1:14" ht="63.95" customHeight="1" x14ac:dyDescent="0.25">
      <c r="A45" s="13">
        <f t="shared" si="2"/>
        <v>38</v>
      </c>
      <c r="B45" s="11" t="s">
        <v>210</v>
      </c>
      <c r="C45" s="11" t="s">
        <v>21</v>
      </c>
      <c r="D45" s="19" t="s">
        <v>252</v>
      </c>
      <c r="E45" s="14">
        <v>1</v>
      </c>
      <c r="F45" s="27"/>
      <c r="G45" s="32"/>
      <c r="H45" s="14"/>
      <c r="I45" s="27"/>
      <c r="J45" s="27"/>
      <c r="K45" s="27"/>
      <c r="L45" s="78" t="s">
        <v>246</v>
      </c>
      <c r="M45" s="13">
        <v>1</v>
      </c>
      <c r="N45" s="91">
        <v>1</v>
      </c>
    </row>
    <row r="46" spans="1:14" ht="63.95" customHeight="1" x14ac:dyDescent="0.25">
      <c r="A46" s="13">
        <f t="shared" si="2"/>
        <v>39</v>
      </c>
      <c r="B46" s="11" t="s">
        <v>217</v>
      </c>
      <c r="C46" s="11" t="s">
        <v>21</v>
      </c>
      <c r="D46" s="19" t="s">
        <v>252</v>
      </c>
      <c r="E46" s="14">
        <v>1</v>
      </c>
      <c r="F46" s="27"/>
      <c r="G46" s="32"/>
      <c r="H46" s="14"/>
      <c r="I46" s="27"/>
      <c r="J46" s="83">
        <v>1</v>
      </c>
      <c r="K46" s="60" t="s">
        <v>235</v>
      </c>
      <c r="L46" s="78" t="s">
        <v>246</v>
      </c>
      <c r="M46" s="13">
        <v>1</v>
      </c>
      <c r="N46" s="91">
        <v>1</v>
      </c>
    </row>
    <row r="47" spans="1:14" ht="63.95" customHeight="1" x14ac:dyDescent="0.25">
      <c r="A47" s="13">
        <f>A46+1</f>
        <v>40</v>
      </c>
      <c r="B47" s="11" t="s">
        <v>223</v>
      </c>
      <c r="C47" s="11" t="s">
        <v>21</v>
      </c>
      <c r="D47" s="19" t="s">
        <v>252</v>
      </c>
      <c r="E47" s="14">
        <v>1</v>
      </c>
      <c r="F47" s="27"/>
      <c r="G47" s="32"/>
      <c r="H47" s="14"/>
      <c r="I47" s="27"/>
      <c r="J47" s="83">
        <v>1</v>
      </c>
      <c r="K47" s="27" t="s">
        <v>235</v>
      </c>
      <c r="L47" s="78" t="s">
        <v>246</v>
      </c>
      <c r="M47" s="13">
        <v>1</v>
      </c>
      <c r="N47" s="91">
        <v>1</v>
      </c>
    </row>
    <row r="48" spans="1:14" ht="63.95" customHeight="1" x14ac:dyDescent="0.25">
      <c r="A48" s="13">
        <f>A47+1</f>
        <v>41</v>
      </c>
      <c r="B48" s="11" t="s">
        <v>24</v>
      </c>
      <c r="C48" s="11" t="s">
        <v>21</v>
      </c>
      <c r="D48" s="19" t="s">
        <v>253</v>
      </c>
      <c r="E48" s="19">
        <v>1</v>
      </c>
      <c r="F48" s="27"/>
      <c r="G48" s="27"/>
      <c r="H48" s="19"/>
      <c r="I48" s="27"/>
      <c r="J48" s="55">
        <v>1</v>
      </c>
      <c r="K48" s="60" t="s">
        <v>235</v>
      </c>
      <c r="L48" s="78" t="s">
        <v>246</v>
      </c>
      <c r="M48" s="13">
        <v>1</v>
      </c>
      <c r="N48" s="91">
        <v>1</v>
      </c>
    </row>
    <row r="49" spans="1:14" ht="63.95" customHeight="1" x14ac:dyDescent="0.25">
      <c r="A49" s="13">
        <f t="shared" ref="A49:A64" si="3">A48+1</f>
        <v>42</v>
      </c>
      <c r="B49" s="11" t="s">
        <v>72</v>
      </c>
      <c r="C49" s="11" t="s">
        <v>21</v>
      </c>
      <c r="D49" s="19" t="s">
        <v>253</v>
      </c>
      <c r="E49" s="19">
        <v>1</v>
      </c>
      <c r="F49" s="27"/>
      <c r="G49" s="27"/>
      <c r="H49" s="19"/>
      <c r="I49" s="27"/>
      <c r="J49" s="83">
        <v>1</v>
      </c>
      <c r="K49" s="60" t="s">
        <v>235</v>
      </c>
      <c r="L49" s="78" t="s">
        <v>246</v>
      </c>
      <c r="M49" s="13">
        <v>1</v>
      </c>
      <c r="N49" s="91">
        <v>1</v>
      </c>
    </row>
    <row r="50" spans="1:14" ht="63.95" customHeight="1" x14ac:dyDescent="0.25">
      <c r="A50" s="13">
        <f>A49+1</f>
        <v>43</v>
      </c>
      <c r="B50" s="11" t="s">
        <v>65</v>
      </c>
      <c r="C50" s="11" t="s">
        <v>21</v>
      </c>
      <c r="D50" s="19" t="s">
        <v>253</v>
      </c>
      <c r="E50" s="19">
        <v>1</v>
      </c>
      <c r="F50" s="27"/>
      <c r="G50" s="27"/>
      <c r="H50" s="19"/>
      <c r="I50" s="27"/>
      <c r="J50" s="83">
        <v>1</v>
      </c>
      <c r="K50" s="27"/>
      <c r="L50" s="78" t="s">
        <v>246</v>
      </c>
      <c r="M50" s="13">
        <v>1</v>
      </c>
      <c r="N50" s="91">
        <v>1</v>
      </c>
    </row>
    <row r="51" spans="1:14" ht="63.95" customHeight="1" x14ac:dyDescent="0.25">
      <c r="A51" s="13">
        <f t="shared" si="3"/>
        <v>44</v>
      </c>
      <c r="B51" s="11" t="s">
        <v>66</v>
      </c>
      <c r="C51" s="11" t="s">
        <v>21</v>
      </c>
      <c r="D51" s="19" t="s">
        <v>253</v>
      </c>
      <c r="E51" s="19">
        <v>1</v>
      </c>
      <c r="F51" s="27"/>
      <c r="G51" s="27"/>
      <c r="H51" s="19"/>
      <c r="I51" s="27"/>
      <c r="J51" s="83">
        <v>1</v>
      </c>
      <c r="K51" s="27"/>
      <c r="L51" s="78" t="s">
        <v>246</v>
      </c>
      <c r="M51" s="13">
        <v>1</v>
      </c>
      <c r="N51" s="91">
        <v>1</v>
      </c>
    </row>
    <row r="52" spans="1:14" ht="63.95" customHeight="1" x14ac:dyDescent="0.25">
      <c r="A52" s="13">
        <f t="shared" si="3"/>
        <v>45</v>
      </c>
      <c r="B52" s="11" t="s">
        <v>26</v>
      </c>
      <c r="C52" s="11" t="s">
        <v>21</v>
      </c>
      <c r="D52" s="19" t="s">
        <v>253</v>
      </c>
      <c r="E52" s="19">
        <v>1</v>
      </c>
      <c r="F52" s="27"/>
      <c r="G52" s="27"/>
      <c r="H52" s="19"/>
      <c r="I52" s="27"/>
      <c r="J52" s="55">
        <v>1</v>
      </c>
      <c r="K52" s="60" t="s">
        <v>235</v>
      </c>
      <c r="L52" s="78" t="s">
        <v>246</v>
      </c>
      <c r="M52" s="13">
        <v>1</v>
      </c>
      <c r="N52" s="91">
        <v>1</v>
      </c>
    </row>
    <row r="53" spans="1:14" ht="63.95" customHeight="1" x14ac:dyDescent="0.25">
      <c r="A53" s="13">
        <f t="shared" si="3"/>
        <v>46</v>
      </c>
      <c r="B53" s="11" t="s">
        <v>73</v>
      </c>
      <c r="C53" s="11" t="s">
        <v>21</v>
      </c>
      <c r="D53" s="19" t="s">
        <v>253</v>
      </c>
      <c r="E53" s="19">
        <v>1</v>
      </c>
      <c r="F53" s="27"/>
      <c r="G53" s="27"/>
      <c r="H53" s="19"/>
      <c r="I53" s="27"/>
      <c r="J53" s="83">
        <v>1</v>
      </c>
      <c r="K53" s="27"/>
      <c r="L53" s="78" t="s">
        <v>246</v>
      </c>
      <c r="M53" s="13">
        <v>1</v>
      </c>
      <c r="N53" s="91">
        <v>1</v>
      </c>
    </row>
    <row r="54" spans="1:14" ht="63.95" customHeight="1" x14ac:dyDescent="0.25">
      <c r="A54" s="13">
        <f t="shared" si="3"/>
        <v>47</v>
      </c>
      <c r="B54" s="11" t="s">
        <v>27</v>
      </c>
      <c r="C54" s="11" t="s">
        <v>21</v>
      </c>
      <c r="D54" s="19" t="s">
        <v>253</v>
      </c>
      <c r="E54" s="19">
        <v>1</v>
      </c>
      <c r="F54" s="27"/>
      <c r="G54" s="27"/>
      <c r="H54" s="13"/>
      <c r="I54" s="27"/>
      <c r="J54" s="55">
        <v>1</v>
      </c>
      <c r="K54" s="60" t="s">
        <v>235</v>
      </c>
      <c r="L54" s="78" t="s">
        <v>246</v>
      </c>
      <c r="M54" s="13">
        <v>1</v>
      </c>
      <c r="N54" s="91">
        <v>1</v>
      </c>
    </row>
    <row r="55" spans="1:14" ht="63.95" customHeight="1" x14ac:dyDescent="0.25">
      <c r="A55" s="13">
        <f t="shared" si="3"/>
        <v>48</v>
      </c>
      <c r="B55" s="11" t="s">
        <v>29</v>
      </c>
      <c r="C55" s="11" t="s">
        <v>21</v>
      </c>
      <c r="D55" s="19" t="s">
        <v>253</v>
      </c>
      <c r="E55" s="19">
        <v>1</v>
      </c>
      <c r="F55" s="27"/>
      <c r="G55" s="27"/>
      <c r="H55" s="13"/>
      <c r="I55" s="27"/>
      <c r="J55" s="55">
        <v>1</v>
      </c>
      <c r="K55" s="27"/>
      <c r="L55" s="78" t="s">
        <v>246</v>
      </c>
      <c r="M55" s="13">
        <v>1</v>
      </c>
      <c r="N55" s="91">
        <v>1</v>
      </c>
    </row>
    <row r="56" spans="1:14" ht="63.95" customHeight="1" x14ac:dyDescent="0.25">
      <c r="A56" s="13">
        <f t="shared" si="3"/>
        <v>49</v>
      </c>
      <c r="B56" s="11" t="s">
        <v>147</v>
      </c>
      <c r="C56" s="11" t="s">
        <v>21</v>
      </c>
      <c r="D56" s="19" t="s">
        <v>253</v>
      </c>
      <c r="E56" s="19">
        <v>1</v>
      </c>
      <c r="F56" s="27"/>
      <c r="G56" s="27"/>
      <c r="H56" s="13"/>
      <c r="I56" s="27"/>
      <c r="J56" s="83">
        <v>1</v>
      </c>
      <c r="K56" s="60" t="s">
        <v>235</v>
      </c>
      <c r="L56" s="78" t="s">
        <v>246</v>
      </c>
      <c r="M56" s="13">
        <v>1</v>
      </c>
      <c r="N56" s="91">
        <v>1</v>
      </c>
    </row>
    <row r="57" spans="1:14" ht="63.95" customHeight="1" x14ac:dyDescent="0.25">
      <c r="A57" s="13">
        <f t="shared" si="3"/>
        <v>50</v>
      </c>
      <c r="B57" s="11" t="s">
        <v>30</v>
      </c>
      <c r="C57" s="11" t="s">
        <v>21</v>
      </c>
      <c r="D57" s="19" t="s">
        <v>253</v>
      </c>
      <c r="E57" s="19">
        <v>1</v>
      </c>
      <c r="F57" s="27"/>
      <c r="G57" s="27"/>
      <c r="H57" s="13"/>
      <c r="I57" s="27"/>
      <c r="J57" s="83">
        <v>1</v>
      </c>
      <c r="K57" s="60" t="s">
        <v>235</v>
      </c>
      <c r="L57" s="78" t="s">
        <v>246</v>
      </c>
      <c r="M57" s="13">
        <v>1</v>
      </c>
      <c r="N57" s="91">
        <v>1</v>
      </c>
    </row>
    <row r="58" spans="1:14" ht="63.95" customHeight="1" x14ac:dyDescent="0.25">
      <c r="A58" s="13">
        <f t="shared" si="3"/>
        <v>51</v>
      </c>
      <c r="B58" s="9" t="s">
        <v>56</v>
      </c>
      <c r="C58" s="9" t="s">
        <v>48</v>
      </c>
      <c r="D58" s="19" t="s">
        <v>253</v>
      </c>
      <c r="E58" s="19">
        <v>1</v>
      </c>
      <c r="F58" s="27"/>
      <c r="G58" s="27"/>
      <c r="H58" s="19"/>
      <c r="I58" s="27"/>
      <c r="J58" s="83">
        <v>1</v>
      </c>
      <c r="K58" s="27"/>
      <c r="L58" s="78" t="s">
        <v>246</v>
      </c>
      <c r="M58" s="13">
        <v>1</v>
      </c>
      <c r="N58" s="91">
        <v>1</v>
      </c>
    </row>
    <row r="59" spans="1:14" ht="63.95" customHeight="1" x14ac:dyDescent="0.25">
      <c r="A59" s="13">
        <f t="shared" si="3"/>
        <v>52</v>
      </c>
      <c r="B59" s="9" t="s">
        <v>242</v>
      </c>
      <c r="C59" s="9" t="s">
        <v>21</v>
      </c>
      <c r="D59" s="19" t="s">
        <v>253</v>
      </c>
      <c r="E59" s="19">
        <v>1</v>
      </c>
      <c r="F59" s="27"/>
      <c r="G59" s="27"/>
      <c r="H59" s="19"/>
      <c r="I59" s="27"/>
      <c r="J59" s="83">
        <v>1</v>
      </c>
      <c r="K59" s="27"/>
      <c r="L59" s="78" t="s">
        <v>246</v>
      </c>
      <c r="M59" s="13">
        <v>1</v>
      </c>
      <c r="N59" s="91">
        <v>1</v>
      </c>
    </row>
    <row r="60" spans="1:14" ht="63.95" customHeight="1" x14ac:dyDescent="0.25">
      <c r="A60" s="13">
        <f t="shared" si="3"/>
        <v>53</v>
      </c>
      <c r="B60" s="9" t="s">
        <v>243</v>
      </c>
      <c r="C60" s="9" t="s">
        <v>21</v>
      </c>
      <c r="D60" s="19" t="s">
        <v>253</v>
      </c>
      <c r="E60" s="19">
        <v>1</v>
      </c>
      <c r="F60" s="27"/>
      <c r="G60" s="31"/>
      <c r="H60" s="19"/>
      <c r="I60" s="27"/>
      <c r="J60" s="83">
        <v>1</v>
      </c>
      <c r="K60" s="60" t="s">
        <v>235</v>
      </c>
      <c r="L60" s="78" t="s">
        <v>246</v>
      </c>
      <c r="M60" s="13">
        <v>1</v>
      </c>
      <c r="N60" s="91">
        <v>1</v>
      </c>
    </row>
    <row r="61" spans="1:14" ht="63.95" customHeight="1" x14ac:dyDescent="0.25">
      <c r="A61" s="13">
        <f t="shared" si="3"/>
        <v>54</v>
      </c>
      <c r="B61" s="11" t="s">
        <v>25</v>
      </c>
      <c r="C61" s="9" t="s">
        <v>21</v>
      </c>
      <c r="D61" s="19" t="s">
        <v>253</v>
      </c>
      <c r="E61" s="19">
        <v>1</v>
      </c>
      <c r="F61" s="27"/>
      <c r="G61" s="31"/>
      <c r="H61" s="19"/>
      <c r="I61" s="27"/>
      <c r="J61" s="83">
        <v>1</v>
      </c>
      <c r="K61" s="27"/>
      <c r="L61" s="78" t="s">
        <v>246</v>
      </c>
      <c r="M61" s="13">
        <v>1</v>
      </c>
      <c r="N61" s="91">
        <v>1</v>
      </c>
    </row>
    <row r="62" spans="1:14" ht="63.95" customHeight="1" x14ac:dyDescent="0.25">
      <c r="A62" s="13">
        <f t="shared" si="3"/>
        <v>55</v>
      </c>
      <c r="B62" s="9" t="s">
        <v>108</v>
      </c>
      <c r="C62" s="9" t="s">
        <v>21</v>
      </c>
      <c r="D62" s="14" t="s">
        <v>254</v>
      </c>
      <c r="E62" s="14">
        <v>1</v>
      </c>
      <c r="F62" s="81"/>
      <c r="G62" s="32"/>
      <c r="H62" s="14"/>
      <c r="I62" s="27"/>
      <c r="J62" s="83">
        <v>1</v>
      </c>
      <c r="K62" s="60" t="s">
        <v>235</v>
      </c>
      <c r="L62" s="78" t="s">
        <v>241</v>
      </c>
      <c r="M62" s="13">
        <v>1</v>
      </c>
      <c r="N62" s="91">
        <v>1</v>
      </c>
    </row>
    <row r="63" spans="1:14" ht="63.95" customHeight="1" x14ac:dyDescent="0.25">
      <c r="A63" s="13">
        <f t="shared" si="3"/>
        <v>56</v>
      </c>
      <c r="B63" s="9" t="s">
        <v>101</v>
      </c>
      <c r="C63" s="9" t="s">
        <v>21</v>
      </c>
      <c r="D63" s="14" t="s">
        <v>254</v>
      </c>
      <c r="E63" s="14">
        <v>1</v>
      </c>
      <c r="F63" s="81"/>
      <c r="G63" s="32"/>
      <c r="H63" s="14"/>
      <c r="I63" s="27"/>
      <c r="J63" s="27"/>
      <c r="K63" s="27"/>
      <c r="L63" s="78" t="s">
        <v>241</v>
      </c>
      <c r="M63" s="13">
        <v>1</v>
      </c>
      <c r="N63" s="91">
        <v>1</v>
      </c>
    </row>
    <row r="64" spans="1:14" ht="63.95" customHeight="1" x14ac:dyDescent="0.25">
      <c r="A64" s="13">
        <f t="shared" si="3"/>
        <v>57</v>
      </c>
      <c r="B64" s="9" t="s">
        <v>148</v>
      </c>
      <c r="C64" s="9" t="s">
        <v>21</v>
      </c>
      <c r="D64" s="14" t="s">
        <v>254</v>
      </c>
      <c r="E64" s="14">
        <v>1</v>
      </c>
      <c r="F64" s="81"/>
      <c r="G64" s="32"/>
      <c r="H64" s="14"/>
      <c r="I64" s="27"/>
      <c r="J64" s="27"/>
      <c r="K64" s="27"/>
      <c r="L64" s="78" t="s">
        <v>241</v>
      </c>
      <c r="M64" s="13">
        <v>1</v>
      </c>
      <c r="N64" s="91">
        <v>1</v>
      </c>
    </row>
    <row r="65" spans="1:14" ht="63.95" customHeight="1" x14ac:dyDescent="0.25">
      <c r="A65" s="13">
        <f t="shared" ref="A65:A78" si="4">A64+1</f>
        <v>58</v>
      </c>
      <c r="B65" s="9" t="s">
        <v>151</v>
      </c>
      <c r="C65" s="9" t="s">
        <v>21</v>
      </c>
      <c r="D65" s="14" t="s">
        <v>254</v>
      </c>
      <c r="E65" s="14">
        <v>1</v>
      </c>
      <c r="F65" s="81"/>
      <c r="G65" s="32"/>
      <c r="H65" s="14"/>
      <c r="I65" s="27"/>
      <c r="J65" s="27"/>
      <c r="K65" s="27"/>
      <c r="L65" s="78" t="s">
        <v>241</v>
      </c>
      <c r="M65" s="13">
        <v>1</v>
      </c>
      <c r="N65" s="91">
        <v>1</v>
      </c>
    </row>
    <row r="66" spans="1:14" ht="63.95" customHeight="1" x14ac:dyDescent="0.25">
      <c r="A66" s="13">
        <f t="shared" si="4"/>
        <v>59</v>
      </c>
      <c r="B66" s="9" t="s">
        <v>156</v>
      </c>
      <c r="C66" s="9" t="s">
        <v>21</v>
      </c>
      <c r="D66" s="14" t="s">
        <v>254</v>
      </c>
      <c r="E66" s="14">
        <v>1</v>
      </c>
      <c r="F66" s="81"/>
      <c r="G66" s="32"/>
      <c r="H66" s="14"/>
      <c r="I66" s="27"/>
      <c r="J66" s="27"/>
      <c r="K66" s="27"/>
      <c r="L66" s="78" t="s">
        <v>241</v>
      </c>
      <c r="M66" s="13">
        <v>1</v>
      </c>
      <c r="N66" s="91">
        <v>1</v>
      </c>
    </row>
    <row r="67" spans="1:14" ht="63.95" customHeight="1" x14ac:dyDescent="0.25">
      <c r="A67" s="13">
        <f t="shared" si="4"/>
        <v>60</v>
      </c>
      <c r="B67" s="9" t="s">
        <v>157</v>
      </c>
      <c r="C67" s="9" t="s">
        <v>21</v>
      </c>
      <c r="D67" s="14" t="s">
        <v>254</v>
      </c>
      <c r="E67" s="14">
        <v>1</v>
      </c>
      <c r="F67" s="81"/>
      <c r="G67" s="32"/>
      <c r="H67" s="14"/>
      <c r="I67" s="27"/>
      <c r="J67" s="27"/>
      <c r="K67" s="27"/>
      <c r="L67" s="78" t="s">
        <v>241</v>
      </c>
      <c r="M67" s="13">
        <v>1</v>
      </c>
      <c r="N67" s="91">
        <v>1</v>
      </c>
    </row>
    <row r="68" spans="1:14" ht="63.95" customHeight="1" x14ac:dyDescent="0.25">
      <c r="A68" s="13">
        <f t="shared" si="4"/>
        <v>61</v>
      </c>
      <c r="B68" s="9" t="s">
        <v>159</v>
      </c>
      <c r="C68" s="9" t="s">
        <v>21</v>
      </c>
      <c r="D68" s="14" t="s">
        <v>254</v>
      </c>
      <c r="E68" s="14">
        <v>1</v>
      </c>
      <c r="F68" s="81"/>
      <c r="G68" s="32"/>
      <c r="H68" s="14"/>
      <c r="I68" s="27"/>
      <c r="J68" s="27"/>
      <c r="K68" s="27"/>
      <c r="L68" s="78" t="s">
        <v>241</v>
      </c>
      <c r="M68" s="13">
        <v>1</v>
      </c>
      <c r="N68" s="91">
        <v>1</v>
      </c>
    </row>
    <row r="69" spans="1:14" ht="63.95" customHeight="1" x14ac:dyDescent="0.25">
      <c r="A69" s="13">
        <f t="shared" si="4"/>
        <v>62</v>
      </c>
      <c r="B69" s="9" t="s">
        <v>160</v>
      </c>
      <c r="C69" s="9" t="s">
        <v>21</v>
      </c>
      <c r="D69" s="14" t="s">
        <v>254</v>
      </c>
      <c r="E69" s="14">
        <v>1</v>
      </c>
      <c r="F69" s="81"/>
      <c r="G69" s="32"/>
      <c r="H69" s="14"/>
      <c r="I69" s="27"/>
      <c r="J69" s="27"/>
      <c r="K69" s="27"/>
      <c r="L69" s="78" t="s">
        <v>241</v>
      </c>
      <c r="M69" s="13">
        <v>1</v>
      </c>
      <c r="N69" s="91">
        <v>1</v>
      </c>
    </row>
    <row r="70" spans="1:14" ht="63.95" customHeight="1" x14ac:dyDescent="0.25">
      <c r="A70" s="13">
        <f t="shared" si="4"/>
        <v>63</v>
      </c>
      <c r="B70" s="9" t="s">
        <v>165</v>
      </c>
      <c r="C70" s="9" t="s">
        <v>21</v>
      </c>
      <c r="D70" s="14" t="s">
        <v>254</v>
      </c>
      <c r="E70" s="14">
        <v>1</v>
      </c>
      <c r="F70" s="81"/>
      <c r="G70" s="32"/>
      <c r="H70" s="14"/>
      <c r="I70" s="27"/>
      <c r="J70" s="27"/>
      <c r="K70" s="27"/>
      <c r="L70" s="78" t="s">
        <v>241</v>
      </c>
      <c r="M70" s="13">
        <v>1</v>
      </c>
      <c r="N70" s="91">
        <v>1</v>
      </c>
    </row>
    <row r="71" spans="1:14" ht="63.95" customHeight="1" x14ac:dyDescent="0.25">
      <c r="A71" s="13">
        <f>A70+1</f>
        <v>64</v>
      </c>
      <c r="B71" s="9" t="s">
        <v>166</v>
      </c>
      <c r="C71" s="9" t="s">
        <v>21</v>
      </c>
      <c r="D71" s="14" t="s">
        <v>254</v>
      </c>
      <c r="E71" s="14">
        <v>1</v>
      </c>
      <c r="F71" s="81"/>
      <c r="G71" s="32"/>
      <c r="H71" s="14"/>
      <c r="I71" s="27"/>
      <c r="J71" s="27"/>
      <c r="K71" s="27"/>
      <c r="L71" s="78" t="s">
        <v>241</v>
      </c>
      <c r="M71" s="13">
        <v>1</v>
      </c>
      <c r="N71" s="91">
        <v>1</v>
      </c>
    </row>
    <row r="72" spans="1:14" ht="63.95" customHeight="1" x14ac:dyDescent="0.25">
      <c r="A72" s="13">
        <f>A71+1</f>
        <v>65</v>
      </c>
      <c r="B72" s="9" t="s">
        <v>167</v>
      </c>
      <c r="C72" s="9" t="s">
        <v>21</v>
      </c>
      <c r="D72" s="14" t="s">
        <v>254</v>
      </c>
      <c r="E72" s="14">
        <v>1</v>
      </c>
      <c r="F72" s="81"/>
      <c r="G72" s="32"/>
      <c r="H72" s="14"/>
      <c r="I72" s="27"/>
      <c r="J72" s="27"/>
      <c r="K72" s="27"/>
      <c r="L72" s="78" t="s">
        <v>241</v>
      </c>
      <c r="M72" s="13">
        <v>1</v>
      </c>
      <c r="N72" s="91">
        <v>1</v>
      </c>
    </row>
    <row r="73" spans="1:14" ht="63.95" customHeight="1" x14ac:dyDescent="0.25">
      <c r="A73" s="13">
        <f t="shared" si="4"/>
        <v>66</v>
      </c>
      <c r="B73" s="9" t="s">
        <v>176</v>
      </c>
      <c r="C73" s="9" t="s">
        <v>21</v>
      </c>
      <c r="D73" s="14" t="s">
        <v>254</v>
      </c>
      <c r="E73" s="14">
        <v>1</v>
      </c>
      <c r="F73" s="81"/>
      <c r="G73" s="32"/>
      <c r="H73" s="14"/>
      <c r="I73" s="27"/>
      <c r="J73" s="27"/>
      <c r="K73" s="27"/>
      <c r="L73" s="78" t="s">
        <v>241</v>
      </c>
      <c r="M73" s="13">
        <v>1</v>
      </c>
      <c r="N73" s="91">
        <v>1</v>
      </c>
    </row>
    <row r="74" spans="1:14" ht="63.95" customHeight="1" x14ac:dyDescent="0.25">
      <c r="A74" s="13">
        <f t="shared" si="4"/>
        <v>67</v>
      </c>
      <c r="B74" s="9" t="s">
        <v>184</v>
      </c>
      <c r="C74" s="9" t="s">
        <v>21</v>
      </c>
      <c r="D74" s="14" t="s">
        <v>254</v>
      </c>
      <c r="E74" s="14">
        <v>1</v>
      </c>
      <c r="F74" s="81"/>
      <c r="G74" s="32"/>
      <c r="H74" s="14"/>
      <c r="I74" s="27"/>
      <c r="J74" s="27"/>
      <c r="K74" s="27"/>
      <c r="L74" s="78" t="s">
        <v>241</v>
      </c>
      <c r="M74" s="13">
        <v>1</v>
      </c>
      <c r="N74" s="91">
        <v>1</v>
      </c>
    </row>
    <row r="75" spans="1:14" ht="63.95" customHeight="1" x14ac:dyDescent="0.25">
      <c r="A75" s="13">
        <f t="shared" si="4"/>
        <v>68</v>
      </c>
      <c r="B75" s="9" t="s">
        <v>190</v>
      </c>
      <c r="C75" s="9" t="s">
        <v>21</v>
      </c>
      <c r="D75" s="14" t="s">
        <v>254</v>
      </c>
      <c r="E75" s="14">
        <v>1</v>
      </c>
      <c r="F75" s="81"/>
      <c r="G75" s="32"/>
      <c r="H75" s="14"/>
      <c r="I75" s="27"/>
      <c r="J75" s="27"/>
      <c r="K75" s="27"/>
      <c r="L75" s="78" t="s">
        <v>241</v>
      </c>
      <c r="M75" s="13">
        <v>1</v>
      </c>
      <c r="N75" s="91">
        <v>1</v>
      </c>
    </row>
    <row r="76" spans="1:14" ht="63.95" customHeight="1" x14ac:dyDescent="0.25">
      <c r="A76" s="13">
        <f t="shared" si="4"/>
        <v>69</v>
      </c>
      <c r="B76" s="9" t="s">
        <v>194</v>
      </c>
      <c r="C76" s="9" t="s">
        <v>21</v>
      </c>
      <c r="D76" s="14" t="s">
        <v>254</v>
      </c>
      <c r="E76" s="14">
        <v>1</v>
      </c>
      <c r="F76" s="81"/>
      <c r="G76" s="32"/>
      <c r="H76" s="14"/>
      <c r="I76" s="27"/>
      <c r="J76" s="27"/>
      <c r="K76" s="27"/>
      <c r="L76" s="78" t="s">
        <v>241</v>
      </c>
      <c r="M76" s="13">
        <v>1</v>
      </c>
      <c r="N76" s="91">
        <v>1</v>
      </c>
    </row>
    <row r="77" spans="1:14" ht="63.95" customHeight="1" x14ac:dyDescent="0.25">
      <c r="A77" s="13">
        <f t="shared" si="4"/>
        <v>70</v>
      </c>
      <c r="B77" s="9" t="s">
        <v>195</v>
      </c>
      <c r="C77" s="9" t="s">
        <v>21</v>
      </c>
      <c r="D77" s="14" t="s">
        <v>254</v>
      </c>
      <c r="E77" s="14">
        <v>1</v>
      </c>
      <c r="F77" s="81"/>
      <c r="G77" s="32"/>
      <c r="H77" s="14"/>
      <c r="I77" s="27"/>
      <c r="J77" s="27"/>
      <c r="K77" s="27"/>
      <c r="L77" s="78" t="s">
        <v>241</v>
      </c>
      <c r="M77" s="13">
        <v>1</v>
      </c>
      <c r="N77" s="91">
        <v>1</v>
      </c>
    </row>
    <row r="78" spans="1:14" ht="63.95" customHeight="1" x14ac:dyDescent="0.25">
      <c r="A78" s="13">
        <f t="shared" si="4"/>
        <v>71</v>
      </c>
      <c r="B78" s="9" t="s">
        <v>198</v>
      </c>
      <c r="C78" s="9" t="s">
        <v>21</v>
      </c>
      <c r="D78" s="14" t="s">
        <v>254</v>
      </c>
      <c r="E78" s="14">
        <v>1</v>
      </c>
      <c r="F78" s="81"/>
      <c r="G78" s="32"/>
      <c r="H78" s="14"/>
      <c r="I78" s="27"/>
      <c r="J78" s="83">
        <v>1</v>
      </c>
      <c r="K78" s="62">
        <v>43160</v>
      </c>
      <c r="L78" s="78" t="s">
        <v>241</v>
      </c>
      <c r="M78" s="13">
        <v>1</v>
      </c>
      <c r="N78" s="91">
        <v>1</v>
      </c>
    </row>
    <row r="79" spans="1:14" ht="63.95" customHeight="1" x14ac:dyDescent="0.25">
      <c r="A79" s="13">
        <f>A78+1</f>
        <v>72</v>
      </c>
      <c r="B79" s="9" t="s">
        <v>201</v>
      </c>
      <c r="C79" s="9" t="s">
        <v>21</v>
      </c>
      <c r="D79" s="14" t="s">
        <v>254</v>
      </c>
      <c r="E79" s="14">
        <v>1</v>
      </c>
      <c r="F79" s="81"/>
      <c r="G79" s="32"/>
      <c r="H79" s="14"/>
      <c r="I79" s="27"/>
      <c r="J79" s="83">
        <v>1</v>
      </c>
      <c r="K79" s="60" t="s">
        <v>235</v>
      </c>
      <c r="L79" s="78" t="s">
        <v>241</v>
      </c>
      <c r="M79" s="13">
        <v>1</v>
      </c>
      <c r="N79" s="91">
        <v>1</v>
      </c>
    </row>
    <row r="80" spans="1:14" ht="63.95" customHeight="1" x14ac:dyDescent="0.25">
      <c r="A80" s="13">
        <f t="shared" ref="A80:A81" si="5">A79+1</f>
        <v>73</v>
      </c>
      <c r="B80" s="11" t="s">
        <v>209</v>
      </c>
      <c r="C80" s="11" t="s">
        <v>21</v>
      </c>
      <c r="D80" s="14" t="s">
        <v>254</v>
      </c>
      <c r="E80" s="14">
        <v>1</v>
      </c>
      <c r="F80" s="27"/>
      <c r="G80" s="32"/>
      <c r="H80" s="14"/>
      <c r="I80" s="27"/>
      <c r="J80" s="27"/>
      <c r="K80" s="27"/>
      <c r="L80" s="78" t="s">
        <v>241</v>
      </c>
      <c r="M80" s="13">
        <v>1</v>
      </c>
      <c r="N80" s="91">
        <v>1</v>
      </c>
    </row>
    <row r="81" spans="1:14" ht="63.95" customHeight="1" x14ac:dyDescent="0.25">
      <c r="A81" s="13">
        <f t="shared" si="5"/>
        <v>74</v>
      </c>
      <c r="B81" s="11" t="s">
        <v>231</v>
      </c>
      <c r="C81" s="11" t="s">
        <v>21</v>
      </c>
      <c r="D81" s="14" t="s">
        <v>254</v>
      </c>
      <c r="E81" s="14">
        <v>1</v>
      </c>
      <c r="F81" s="27"/>
      <c r="G81" s="32">
        <v>1</v>
      </c>
      <c r="H81" s="14"/>
      <c r="I81" s="27"/>
      <c r="J81" s="83">
        <v>1</v>
      </c>
      <c r="K81" s="60" t="s">
        <v>235</v>
      </c>
      <c r="L81" s="78" t="s">
        <v>241</v>
      </c>
      <c r="M81" s="13">
        <v>1</v>
      </c>
      <c r="N81" s="91">
        <v>1</v>
      </c>
    </row>
    <row r="82" spans="1:14" ht="63.95" customHeight="1" x14ac:dyDescent="0.25">
      <c r="A82" s="13">
        <f>A81+1</f>
        <v>75</v>
      </c>
      <c r="B82" s="9" t="s">
        <v>106</v>
      </c>
      <c r="C82" s="9" t="s">
        <v>21</v>
      </c>
      <c r="D82" s="14" t="s">
        <v>255</v>
      </c>
      <c r="E82" s="14">
        <v>1</v>
      </c>
      <c r="F82" s="81"/>
      <c r="G82" s="32"/>
      <c r="H82" s="14"/>
      <c r="I82" s="27"/>
      <c r="J82" s="83">
        <v>1</v>
      </c>
      <c r="K82" s="60" t="s">
        <v>235</v>
      </c>
      <c r="L82" s="78" t="s">
        <v>241</v>
      </c>
      <c r="M82" s="13">
        <v>1</v>
      </c>
      <c r="N82" s="91">
        <v>1</v>
      </c>
    </row>
    <row r="83" spans="1:14" ht="63.95" customHeight="1" x14ac:dyDescent="0.25">
      <c r="A83" s="13">
        <f>A82+1</f>
        <v>76</v>
      </c>
      <c r="B83" s="9" t="s">
        <v>103</v>
      </c>
      <c r="C83" s="9" t="s">
        <v>21</v>
      </c>
      <c r="D83" s="14" t="s">
        <v>255</v>
      </c>
      <c r="E83" s="14">
        <v>1</v>
      </c>
      <c r="F83" s="81"/>
      <c r="G83" s="32"/>
      <c r="H83" s="14"/>
      <c r="I83" s="27"/>
      <c r="J83" s="83">
        <v>1</v>
      </c>
      <c r="K83" s="60" t="s">
        <v>235</v>
      </c>
      <c r="L83" s="78" t="s">
        <v>241</v>
      </c>
      <c r="M83" s="13">
        <v>1</v>
      </c>
      <c r="N83" s="91">
        <v>1</v>
      </c>
    </row>
    <row r="84" spans="1:14" ht="63.95" customHeight="1" x14ac:dyDescent="0.25">
      <c r="A84" s="13">
        <f t="shared" ref="A84:A100" si="6">A83+1</f>
        <v>77</v>
      </c>
      <c r="B84" s="9" t="s">
        <v>104</v>
      </c>
      <c r="C84" s="9" t="s">
        <v>21</v>
      </c>
      <c r="D84" s="14" t="s">
        <v>255</v>
      </c>
      <c r="E84" s="14">
        <v>1</v>
      </c>
      <c r="F84" s="81"/>
      <c r="G84" s="32"/>
      <c r="H84" s="14"/>
      <c r="I84" s="27"/>
      <c r="J84" s="27"/>
      <c r="K84" s="27"/>
      <c r="L84" s="78" t="s">
        <v>241</v>
      </c>
      <c r="M84" s="13">
        <v>1</v>
      </c>
      <c r="N84" s="91">
        <v>1</v>
      </c>
    </row>
    <row r="85" spans="1:14" ht="63.95" customHeight="1" x14ac:dyDescent="0.25">
      <c r="A85" s="13">
        <f t="shared" si="6"/>
        <v>78</v>
      </c>
      <c r="B85" s="9" t="s">
        <v>212</v>
      </c>
      <c r="C85" s="9" t="s">
        <v>21</v>
      </c>
      <c r="D85" s="14" t="s">
        <v>255</v>
      </c>
      <c r="E85" s="14">
        <v>1</v>
      </c>
      <c r="F85" s="81"/>
      <c r="G85" s="32"/>
      <c r="H85" s="14"/>
      <c r="I85" s="27"/>
      <c r="J85" s="27"/>
      <c r="K85" s="27"/>
      <c r="L85" s="78" t="s">
        <v>241</v>
      </c>
      <c r="M85" s="13">
        <v>1</v>
      </c>
      <c r="N85" s="91">
        <v>1</v>
      </c>
    </row>
    <row r="86" spans="1:14" ht="63.95" customHeight="1" x14ac:dyDescent="0.25">
      <c r="A86" s="13">
        <f t="shared" si="6"/>
        <v>79</v>
      </c>
      <c r="B86" s="9" t="s">
        <v>149</v>
      </c>
      <c r="C86" s="9" t="s">
        <v>21</v>
      </c>
      <c r="D86" s="14" t="s">
        <v>255</v>
      </c>
      <c r="E86" s="14">
        <v>1</v>
      </c>
      <c r="F86" s="81"/>
      <c r="G86" s="32"/>
      <c r="H86" s="14"/>
      <c r="I86" s="27"/>
      <c r="J86" s="27"/>
      <c r="K86" s="27"/>
      <c r="L86" s="78" t="s">
        <v>241</v>
      </c>
      <c r="M86" s="13">
        <v>1</v>
      </c>
      <c r="N86" s="91">
        <v>1</v>
      </c>
    </row>
    <row r="87" spans="1:14" ht="63.95" customHeight="1" x14ac:dyDescent="0.25">
      <c r="A87" s="13">
        <f t="shared" si="6"/>
        <v>80</v>
      </c>
      <c r="B87" s="9" t="s">
        <v>154</v>
      </c>
      <c r="C87" s="9" t="s">
        <v>21</v>
      </c>
      <c r="D87" s="14" t="s">
        <v>255</v>
      </c>
      <c r="E87" s="14">
        <v>1</v>
      </c>
      <c r="F87" s="81"/>
      <c r="G87" s="32"/>
      <c r="H87" s="14"/>
      <c r="I87" s="27"/>
      <c r="J87" s="27"/>
      <c r="K87" s="27"/>
      <c r="L87" s="78" t="s">
        <v>241</v>
      </c>
      <c r="M87" s="13">
        <v>1</v>
      </c>
      <c r="N87" s="91">
        <v>1</v>
      </c>
    </row>
    <row r="88" spans="1:14" ht="63.95" customHeight="1" x14ac:dyDescent="0.25">
      <c r="A88" s="13">
        <f t="shared" si="6"/>
        <v>81</v>
      </c>
      <c r="B88" s="9" t="s">
        <v>155</v>
      </c>
      <c r="C88" s="9" t="s">
        <v>21</v>
      </c>
      <c r="D88" s="14" t="s">
        <v>255</v>
      </c>
      <c r="E88" s="14">
        <v>1</v>
      </c>
      <c r="F88" s="81"/>
      <c r="G88" s="32"/>
      <c r="H88" s="14"/>
      <c r="I88" s="27"/>
      <c r="J88" s="27"/>
      <c r="K88" s="27"/>
      <c r="L88" s="78" t="s">
        <v>241</v>
      </c>
      <c r="M88" s="13">
        <v>1</v>
      </c>
      <c r="N88" s="91">
        <v>1</v>
      </c>
    </row>
    <row r="89" spans="1:14" ht="63.95" customHeight="1" x14ac:dyDescent="0.25">
      <c r="A89" s="13">
        <f t="shared" si="6"/>
        <v>82</v>
      </c>
      <c r="B89" s="9" t="s">
        <v>162</v>
      </c>
      <c r="C89" s="9" t="s">
        <v>21</v>
      </c>
      <c r="D89" s="14" t="s">
        <v>255</v>
      </c>
      <c r="E89" s="14">
        <v>1</v>
      </c>
      <c r="F89" s="81"/>
      <c r="G89" s="32"/>
      <c r="H89" s="14"/>
      <c r="I89" s="27"/>
      <c r="J89" s="27"/>
      <c r="K89" s="27"/>
      <c r="L89" s="78" t="s">
        <v>241</v>
      </c>
      <c r="M89" s="13">
        <v>1</v>
      </c>
      <c r="N89" s="91">
        <v>1</v>
      </c>
    </row>
    <row r="90" spans="1:14" ht="63.95" customHeight="1" x14ac:dyDescent="0.25">
      <c r="A90" s="13">
        <f t="shared" si="6"/>
        <v>83</v>
      </c>
      <c r="B90" s="9" t="s">
        <v>164</v>
      </c>
      <c r="C90" s="9" t="s">
        <v>21</v>
      </c>
      <c r="D90" s="14" t="s">
        <v>255</v>
      </c>
      <c r="E90" s="14">
        <v>1</v>
      </c>
      <c r="F90" s="81"/>
      <c r="G90" s="32"/>
      <c r="H90" s="14"/>
      <c r="I90" s="27"/>
      <c r="J90" s="83">
        <v>1</v>
      </c>
      <c r="K90" s="60" t="s">
        <v>235</v>
      </c>
      <c r="L90" s="78" t="s">
        <v>241</v>
      </c>
      <c r="M90" s="13">
        <v>1</v>
      </c>
      <c r="N90" s="91">
        <v>1</v>
      </c>
    </row>
    <row r="91" spans="1:14" ht="63.95" customHeight="1" x14ac:dyDescent="0.25">
      <c r="A91" s="13">
        <f t="shared" si="6"/>
        <v>84</v>
      </c>
      <c r="B91" s="9" t="s">
        <v>171</v>
      </c>
      <c r="C91" s="9" t="s">
        <v>21</v>
      </c>
      <c r="D91" s="14" t="s">
        <v>255</v>
      </c>
      <c r="E91" s="14">
        <v>1</v>
      </c>
      <c r="F91" s="81"/>
      <c r="G91" s="32"/>
      <c r="H91" s="14"/>
      <c r="I91" s="27"/>
      <c r="J91" s="83">
        <v>1</v>
      </c>
      <c r="K91" s="60" t="s">
        <v>235</v>
      </c>
      <c r="L91" s="78" t="s">
        <v>241</v>
      </c>
      <c r="M91" s="13">
        <v>1</v>
      </c>
      <c r="N91" s="91">
        <v>1</v>
      </c>
    </row>
    <row r="92" spans="1:14" ht="63.95" customHeight="1" x14ac:dyDescent="0.25">
      <c r="A92" s="13">
        <f t="shared" si="6"/>
        <v>85</v>
      </c>
      <c r="B92" s="9" t="s">
        <v>173</v>
      </c>
      <c r="C92" s="9" t="s">
        <v>21</v>
      </c>
      <c r="D92" s="14" t="s">
        <v>255</v>
      </c>
      <c r="E92" s="14">
        <v>1</v>
      </c>
      <c r="F92" s="81"/>
      <c r="G92" s="32"/>
      <c r="H92" s="14"/>
      <c r="I92" s="27"/>
      <c r="J92" s="27"/>
      <c r="K92" s="27"/>
      <c r="L92" s="78" t="s">
        <v>241</v>
      </c>
      <c r="M92" s="13">
        <v>1</v>
      </c>
      <c r="N92" s="91">
        <v>1</v>
      </c>
    </row>
    <row r="93" spans="1:14" ht="63.95" customHeight="1" x14ac:dyDescent="0.25">
      <c r="A93" s="13">
        <f t="shared" si="6"/>
        <v>86</v>
      </c>
      <c r="B93" s="9" t="s">
        <v>174</v>
      </c>
      <c r="C93" s="9" t="s">
        <v>21</v>
      </c>
      <c r="D93" s="14" t="s">
        <v>255</v>
      </c>
      <c r="E93" s="14">
        <v>1</v>
      </c>
      <c r="F93" s="81"/>
      <c r="G93" s="32"/>
      <c r="H93" s="14"/>
      <c r="I93" s="27"/>
      <c r="J93" s="27"/>
      <c r="K93" s="27"/>
      <c r="L93" s="78" t="s">
        <v>241</v>
      </c>
      <c r="M93" s="13">
        <v>1</v>
      </c>
      <c r="N93" s="91">
        <v>1</v>
      </c>
    </row>
    <row r="94" spans="1:14" ht="63.95" customHeight="1" x14ac:dyDescent="0.25">
      <c r="A94" s="13">
        <f t="shared" si="6"/>
        <v>87</v>
      </c>
      <c r="B94" s="9" t="s">
        <v>183</v>
      </c>
      <c r="C94" s="9" t="s">
        <v>21</v>
      </c>
      <c r="D94" s="14" t="s">
        <v>255</v>
      </c>
      <c r="E94" s="14">
        <v>1</v>
      </c>
      <c r="F94" s="81"/>
      <c r="G94" s="32"/>
      <c r="H94" s="14"/>
      <c r="I94" s="27"/>
      <c r="J94" s="27"/>
      <c r="K94" s="27"/>
      <c r="L94" s="78" t="s">
        <v>241</v>
      </c>
      <c r="M94" s="13">
        <v>1</v>
      </c>
      <c r="N94" s="91">
        <v>1</v>
      </c>
    </row>
    <row r="95" spans="1:14" ht="63.95" customHeight="1" x14ac:dyDescent="0.25">
      <c r="A95" s="13">
        <f t="shared" si="6"/>
        <v>88</v>
      </c>
      <c r="B95" s="9" t="s">
        <v>191</v>
      </c>
      <c r="C95" s="9" t="s">
        <v>21</v>
      </c>
      <c r="D95" s="14" t="s">
        <v>255</v>
      </c>
      <c r="E95" s="14">
        <v>1</v>
      </c>
      <c r="F95" s="81"/>
      <c r="G95" s="32"/>
      <c r="H95" s="14"/>
      <c r="I95" s="27"/>
      <c r="J95" s="83">
        <v>1</v>
      </c>
      <c r="K95" s="60" t="s">
        <v>235</v>
      </c>
      <c r="L95" s="78" t="s">
        <v>241</v>
      </c>
      <c r="M95" s="13">
        <v>1</v>
      </c>
      <c r="N95" s="91">
        <v>1</v>
      </c>
    </row>
    <row r="96" spans="1:14" ht="63.95" customHeight="1" x14ac:dyDescent="0.25">
      <c r="A96" s="13">
        <f t="shared" si="6"/>
        <v>89</v>
      </c>
      <c r="B96" s="9" t="s">
        <v>197</v>
      </c>
      <c r="C96" s="9" t="s">
        <v>21</v>
      </c>
      <c r="D96" s="14" t="s">
        <v>255</v>
      </c>
      <c r="E96" s="14">
        <v>1</v>
      </c>
      <c r="F96" s="81"/>
      <c r="G96" s="32"/>
      <c r="H96" s="14"/>
      <c r="I96" s="27"/>
      <c r="J96" s="83">
        <v>1</v>
      </c>
      <c r="K96" s="60" t="s">
        <v>235</v>
      </c>
      <c r="L96" s="78" t="s">
        <v>241</v>
      </c>
      <c r="M96" s="13">
        <v>1</v>
      </c>
      <c r="N96" s="91">
        <v>1</v>
      </c>
    </row>
    <row r="97" spans="1:14" ht="31.5" customHeight="1" x14ac:dyDescent="0.25">
      <c r="A97" s="13"/>
      <c r="B97" s="21" t="s">
        <v>47</v>
      </c>
      <c r="C97" s="9"/>
      <c r="D97" s="14"/>
      <c r="E97" s="14"/>
      <c r="F97" s="81"/>
      <c r="G97" s="32"/>
      <c r="H97" s="14"/>
      <c r="I97" s="27"/>
      <c r="J97" s="83"/>
      <c r="K97" s="60"/>
      <c r="L97" s="92">
        <f>SUM(N8:N96)</f>
        <v>89</v>
      </c>
      <c r="M97" s="13"/>
    </row>
    <row r="98" spans="1:14" ht="63.95" customHeight="1" x14ac:dyDescent="0.25">
      <c r="A98" s="13">
        <f>A96+1</f>
        <v>90</v>
      </c>
      <c r="B98" s="11" t="s">
        <v>12</v>
      </c>
      <c r="C98" s="11" t="s">
        <v>21</v>
      </c>
      <c r="D98" s="14" t="s">
        <v>250</v>
      </c>
      <c r="E98" s="14">
        <v>1</v>
      </c>
      <c r="F98" s="27"/>
      <c r="G98" s="27"/>
      <c r="H98" s="35"/>
      <c r="I98" s="27"/>
      <c r="J98" s="27"/>
      <c r="K98" s="27"/>
      <c r="L98" s="79" t="s">
        <v>244</v>
      </c>
      <c r="M98" s="13">
        <v>2</v>
      </c>
      <c r="N98" s="91">
        <v>1</v>
      </c>
    </row>
    <row r="99" spans="1:14" ht="63.95" customHeight="1" x14ac:dyDescent="0.25">
      <c r="A99" s="13">
        <f t="shared" si="6"/>
        <v>91</v>
      </c>
      <c r="B99" s="11" t="s">
        <v>17</v>
      </c>
      <c r="C99" s="11" t="s">
        <v>21</v>
      </c>
      <c r="D99" s="14" t="s">
        <v>250</v>
      </c>
      <c r="E99" s="14">
        <v>1</v>
      </c>
      <c r="F99" s="27"/>
      <c r="G99" s="27"/>
      <c r="H99" s="35"/>
      <c r="I99" s="27"/>
      <c r="J99" s="27"/>
      <c r="K99" s="27"/>
      <c r="L99" s="79" t="s">
        <v>244</v>
      </c>
      <c r="M99" s="13">
        <v>2</v>
      </c>
      <c r="N99" s="91">
        <v>1</v>
      </c>
    </row>
    <row r="100" spans="1:14" ht="63.95" customHeight="1" x14ac:dyDescent="0.25">
      <c r="A100" s="13">
        <f t="shared" si="6"/>
        <v>92</v>
      </c>
      <c r="B100" s="11" t="s">
        <v>43</v>
      </c>
      <c r="C100" s="11" t="s">
        <v>21</v>
      </c>
      <c r="D100" s="14" t="s">
        <v>250</v>
      </c>
      <c r="E100" s="14">
        <v>1</v>
      </c>
      <c r="F100" s="27"/>
      <c r="G100" s="27"/>
      <c r="H100" s="14"/>
      <c r="I100" s="27"/>
      <c r="J100" s="27"/>
      <c r="K100" s="27"/>
      <c r="L100" s="79" t="s">
        <v>244</v>
      </c>
      <c r="M100" s="13">
        <v>2</v>
      </c>
      <c r="N100" s="91">
        <v>1</v>
      </c>
    </row>
    <row r="101" spans="1:14" ht="63.95" customHeight="1" x14ac:dyDescent="0.25">
      <c r="A101" s="13">
        <f t="shared" ref="A101:A116" si="7">A100+1</f>
        <v>93</v>
      </c>
      <c r="B101" s="9" t="s">
        <v>71</v>
      </c>
      <c r="C101" s="9" t="s">
        <v>21</v>
      </c>
      <c r="D101" s="14" t="s">
        <v>250</v>
      </c>
      <c r="E101" s="14">
        <v>1</v>
      </c>
      <c r="F101" s="27"/>
      <c r="G101" s="32"/>
      <c r="H101" s="14"/>
      <c r="I101" s="27"/>
      <c r="J101" s="27"/>
      <c r="K101" s="27"/>
      <c r="L101" s="79" t="s">
        <v>244</v>
      </c>
      <c r="M101" s="13">
        <v>2</v>
      </c>
      <c r="N101" s="91">
        <v>1</v>
      </c>
    </row>
    <row r="102" spans="1:14" ht="63.95" customHeight="1" x14ac:dyDescent="0.25">
      <c r="A102" s="13">
        <f t="shared" si="7"/>
        <v>94</v>
      </c>
      <c r="B102" s="9" t="s">
        <v>215</v>
      </c>
      <c r="C102" s="9" t="s">
        <v>21</v>
      </c>
      <c r="D102" s="14" t="s">
        <v>250</v>
      </c>
      <c r="E102" s="14">
        <v>1</v>
      </c>
      <c r="F102" s="27"/>
      <c r="G102" s="32"/>
      <c r="H102" s="14"/>
      <c r="I102" s="27"/>
      <c r="J102" s="83">
        <v>1</v>
      </c>
      <c r="K102" s="60" t="s">
        <v>235</v>
      </c>
      <c r="L102" s="79" t="s">
        <v>244</v>
      </c>
      <c r="M102" s="13">
        <v>2</v>
      </c>
      <c r="N102" s="91">
        <v>1</v>
      </c>
    </row>
    <row r="103" spans="1:14" ht="63.95" customHeight="1" x14ac:dyDescent="0.25">
      <c r="A103" s="13">
        <f>A102+1</f>
        <v>95</v>
      </c>
      <c r="B103" s="11" t="s">
        <v>97</v>
      </c>
      <c r="C103" s="11" t="s">
        <v>21</v>
      </c>
      <c r="D103" s="14" t="s">
        <v>250</v>
      </c>
      <c r="E103" s="19">
        <v>1</v>
      </c>
      <c r="F103" s="31"/>
      <c r="G103" s="82"/>
      <c r="H103" s="13"/>
      <c r="I103" s="27"/>
      <c r="J103" s="83">
        <v>1</v>
      </c>
      <c r="K103" s="60" t="s">
        <v>235</v>
      </c>
      <c r="L103" s="79" t="s">
        <v>244</v>
      </c>
      <c r="M103" s="13">
        <v>2</v>
      </c>
      <c r="N103" s="91">
        <v>1</v>
      </c>
    </row>
    <row r="104" spans="1:14" ht="63.95" customHeight="1" x14ac:dyDescent="0.25">
      <c r="A104" s="13">
        <f t="shared" si="7"/>
        <v>96</v>
      </c>
      <c r="B104" s="11" t="s">
        <v>119</v>
      </c>
      <c r="C104" s="11" t="s">
        <v>21</v>
      </c>
      <c r="D104" s="14" t="s">
        <v>250</v>
      </c>
      <c r="E104" s="19">
        <v>1</v>
      </c>
      <c r="F104" s="31"/>
      <c r="G104" s="82"/>
      <c r="H104" s="13"/>
      <c r="I104" s="27"/>
      <c r="J104" s="27"/>
      <c r="K104" s="27"/>
      <c r="L104" s="79" t="s">
        <v>244</v>
      </c>
      <c r="M104" s="13">
        <v>2</v>
      </c>
      <c r="N104" s="91">
        <v>1</v>
      </c>
    </row>
    <row r="105" spans="1:14" ht="63.95" customHeight="1" x14ac:dyDescent="0.25">
      <c r="A105" s="13">
        <f t="shared" si="7"/>
        <v>97</v>
      </c>
      <c r="B105" s="9" t="s">
        <v>45</v>
      </c>
      <c r="C105" s="9" t="s">
        <v>21</v>
      </c>
      <c r="D105" s="14" t="s">
        <v>250</v>
      </c>
      <c r="E105" s="14">
        <v>1</v>
      </c>
      <c r="F105" s="27"/>
      <c r="G105" s="27"/>
      <c r="H105" s="19"/>
      <c r="I105" s="27"/>
      <c r="J105" s="27"/>
      <c r="K105" s="27"/>
      <c r="L105" s="79" t="s">
        <v>244</v>
      </c>
      <c r="M105" s="13">
        <v>2</v>
      </c>
      <c r="N105" s="91">
        <v>1</v>
      </c>
    </row>
    <row r="106" spans="1:14" ht="63.95" customHeight="1" x14ac:dyDescent="0.25">
      <c r="A106" s="13">
        <f t="shared" si="7"/>
        <v>98</v>
      </c>
      <c r="B106" s="11" t="s">
        <v>214</v>
      </c>
      <c r="C106" s="11" t="s">
        <v>21</v>
      </c>
      <c r="D106" s="14" t="s">
        <v>250</v>
      </c>
      <c r="E106" s="14">
        <v>1</v>
      </c>
      <c r="F106" s="27"/>
      <c r="G106" s="32"/>
      <c r="H106" s="14"/>
      <c r="I106" s="27"/>
      <c r="J106" s="27"/>
      <c r="K106" s="27"/>
      <c r="L106" s="79" t="s">
        <v>244</v>
      </c>
      <c r="M106" s="13">
        <v>2</v>
      </c>
      <c r="N106" s="91">
        <v>1</v>
      </c>
    </row>
    <row r="107" spans="1:14" ht="63.95" customHeight="1" x14ac:dyDescent="0.25">
      <c r="A107" s="13">
        <f t="shared" si="7"/>
        <v>99</v>
      </c>
      <c r="B107" s="11" t="s">
        <v>22</v>
      </c>
      <c r="C107" s="11" t="s">
        <v>21</v>
      </c>
      <c r="D107" s="19" t="s">
        <v>251</v>
      </c>
      <c r="E107" s="19">
        <v>1</v>
      </c>
      <c r="F107" s="27"/>
      <c r="G107" s="27"/>
      <c r="H107" s="19"/>
      <c r="I107" s="27"/>
      <c r="J107" s="83">
        <v>1</v>
      </c>
      <c r="K107" s="60" t="s">
        <v>235</v>
      </c>
      <c r="L107" s="79" t="s">
        <v>244</v>
      </c>
      <c r="M107" s="13">
        <v>2</v>
      </c>
      <c r="N107" s="91">
        <v>1</v>
      </c>
    </row>
    <row r="108" spans="1:14" ht="63.95" customHeight="1" x14ac:dyDescent="0.25">
      <c r="A108" s="13">
        <f t="shared" si="7"/>
        <v>100</v>
      </c>
      <c r="B108" s="11" t="s">
        <v>88</v>
      </c>
      <c r="C108" s="11" t="s">
        <v>21</v>
      </c>
      <c r="D108" s="19" t="s">
        <v>251</v>
      </c>
      <c r="E108" s="19">
        <v>1</v>
      </c>
      <c r="F108" s="31"/>
      <c r="G108" s="82"/>
      <c r="H108" s="13"/>
      <c r="I108" s="27"/>
      <c r="J108" s="27"/>
      <c r="K108" s="27"/>
      <c r="L108" s="79" t="s">
        <v>244</v>
      </c>
      <c r="M108" s="13">
        <v>2</v>
      </c>
      <c r="N108" s="91">
        <v>1</v>
      </c>
    </row>
    <row r="109" spans="1:14" ht="63.95" customHeight="1" x14ac:dyDescent="0.25">
      <c r="A109" s="13">
        <f t="shared" si="7"/>
        <v>101</v>
      </c>
      <c r="B109" s="11" t="s">
        <v>124</v>
      </c>
      <c r="C109" s="11" t="s">
        <v>21</v>
      </c>
      <c r="D109" s="19" t="s">
        <v>251</v>
      </c>
      <c r="E109" s="19">
        <v>1</v>
      </c>
      <c r="F109" s="31"/>
      <c r="G109" s="82"/>
      <c r="H109" s="13"/>
      <c r="I109" s="27"/>
      <c r="J109" s="27"/>
      <c r="K109" s="27"/>
      <c r="L109" s="79" t="s">
        <v>244</v>
      </c>
      <c r="M109" s="13">
        <v>2</v>
      </c>
      <c r="N109" s="91">
        <v>1</v>
      </c>
    </row>
    <row r="110" spans="1:14" ht="63.95" customHeight="1" x14ac:dyDescent="0.25">
      <c r="A110" s="13">
        <f t="shared" si="7"/>
        <v>102</v>
      </c>
      <c r="B110" s="11" t="s">
        <v>125</v>
      </c>
      <c r="C110" s="11" t="s">
        <v>21</v>
      </c>
      <c r="D110" s="19" t="s">
        <v>251</v>
      </c>
      <c r="E110" s="19">
        <v>1</v>
      </c>
      <c r="F110" s="31"/>
      <c r="G110" s="82"/>
      <c r="H110" s="13"/>
      <c r="I110" s="27"/>
      <c r="J110" s="27"/>
      <c r="K110" s="27"/>
      <c r="L110" s="79" t="s">
        <v>244</v>
      </c>
      <c r="M110" s="13">
        <v>2</v>
      </c>
      <c r="N110" s="91">
        <v>1</v>
      </c>
    </row>
    <row r="111" spans="1:14" ht="63.95" customHeight="1" x14ac:dyDescent="0.25">
      <c r="A111" s="13">
        <f t="shared" si="7"/>
        <v>103</v>
      </c>
      <c r="B111" s="11" t="s">
        <v>126</v>
      </c>
      <c r="C111" s="11" t="s">
        <v>21</v>
      </c>
      <c r="D111" s="19" t="s">
        <v>251</v>
      </c>
      <c r="E111" s="19">
        <v>1</v>
      </c>
      <c r="F111" s="31"/>
      <c r="G111" s="82"/>
      <c r="H111" s="13"/>
      <c r="I111" s="27"/>
      <c r="J111" s="27"/>
      <c r="K111" s="27"/>
      <c r="L111" s="79" t="s">
        <v>244</v>
      </c>
      <c r="M111" s="13">
        <v>2</v>
      </c>
      <c r="N111" s="91">
        <v>1</v>
      </c>
    </row>
    <row r="112" spans="1:14" ht="63.95" customHeight="1" x14ac:dyDescent="0.25">
      <c r="A112" s="13">
        <f t="shared" si="7"/>
        <v>104</v>
      </c>
      <c r="B112" s="11" t="s">
        <v>128</v>
      </c>
      <c r="C112" s="11" t="s">
        <v>21</v>
      </c>
      <c r="D112" s="19" t="s">
        <v>251</v>
      </c>
      <c r="E112" s="19">
        <v>1</v>
      </c>
      <c r="F112" s="31"/>
      <c r="G112" s="82"/>
      <c r="H112" s="13"/>
      <c r="I112" s="27"/>
      <c r="J112" s="83">
        <v>1</v>
      </c>
      <c r="K112" s="60" t="s">
        <v>235</v>
      </c>
      <c r="L112" s="79" t="s">
        <v>244</v>
      </c>
      <c r="M112" s="13">
        <v>2</v>
      </c>
      <c r="N112" s="91">
        <v>1</v>
      </c>
    </row>
    <row r="113" spans="1:14" ht="63.95" customHeight="1" x14ac:dyDescent="0.25">
      <c r="A113" s="13">
        <f t="shared" si="7"/>
        <v>105</v>
      </c>
      <c r="B113" s="11" t="s">
        <v>131</v>
      </c>
      <c r="C113" s="11" t="s">
        <v>21</v>
      </c>
      <c r="D113" s="19" t="s">
        <v>251</v>
      </c>
      <c r="E113" s="19">
        <v>1</v>
      </c>
      <c r="F113" s="31"/>
      <c r="G113" s="82"/>
      <c r="H113" s="13"/>
      <c r="I113" s="27"/>
      <c r="J113" s="27"/>
      <c r="K113" s="27"/>
      <c r="L113" s="79" t="s">
        <v>244</v>
      </c>
      <c r="M113" s="13">
        <v>2</v>
      </c>
      <c r="N113" s="91">
        <v>1</v>
      </c>
    </row>
    <row r="114" spans="1:14" ht="63.95" customHeight="1" x14ac:dyDescent="0.25">
      <c r="A114" s="13">
        <f t="shared" si="7"/>
        <v>106</v>
      </c>
      <c r="B114" s="11" t="s">
        <v>132</v>
      </c>
      <c r="C114" s="11" t="s">
        <v>21</v>
      </c>
      <c r="D114" s="19" t="s">
        <v>251</v>
      </c>
      <c r="E114" s="19">
        <v>1</v>
      </c>
      <c r="F114" s="31"/>
      <c r="G114" s="82"/>
      <c r="H114" s="13"/>
      <c r="I114" s="27"/>
      <c r="J114" s="27"/>
      <c r="K114" s="27"/>
      <c r="L114" s="79" t="s">
        <v>244</v>
      </c>
      <c r="M114" s="13">
        <v>2</v>
      </c>
      <c r="N114" s="91">
        <v>1</v>
      </c>
    </row>
    <row r="115" spans="1:14" ht="63.95" customHeight="1" x14ac:dyDescent="0.25">
      <c r="A115" s="13">
        <f t="shared" si="7"/>
        <v>107</v>
      </c>
      <c r="B115" s="11" t="s">
        <v>133</v>
      </c>
      <c r="C115" s="11" t="s">
        <v>21</v>
      </c>
      <c r="D115" s="19" t="s">
        <v>251</v>
      </c>
      <c r="E115" s="19">
        <v>1</v>
      </c>
      <c r="F115" s="31"/>
      <c r="G115" s="82"/>
      <c r="H115" s="13"/>
      <c r="I115" s="27"/>
      <c r="J115" s="27"/>
      <c r="K115" s="27"/>
      <c r="L115" s="79" t="s">
        <v>244</v>
      </c>
      <c r="M115" s="13">
        <v>2</v>
      </c>
      <c r="N115" s="91">
        <v>1</v>
      </c>
    </row>
    <row r="116" spans="1:14" ht="63.95" customHeight="1" x14ac:dyDescent="0.25">
      <c r="A116" s="13">
        <f t="shared" si="7"/>
        <v>108</v>
      </c>
      <c r="B116" s="11" t="s">
        <v>134</v>
      </c>
      <c r="C116" s="11" t="s">
        <v>21</v>
      </c>
      <c r="D116" s="19" t="s">
        <v>251</v>
      </c>
      <c r="E116" s="19">
        <v>1</v>
      </c>
      <c r="F116" s="31"/>
      <c r="G116" s="82"/>
      <c r="H116" s="13"/>
      <c r="I116" s="27"/>
      <c r="J116" s="27"/>
      <c r="K116" s="27"/>
      <c r="L116" s="79" t="s">
        <v>244</v>
      </c>
      <c r="M116" s="13">
        <v>2</v>
      </c>
      <c r="N116" s="91">
        <v>1</v>
      </c>
    </row>
    <row r="117" spans="1:14" ht="63.95" customHeight="1" x14ac:dyDescent="0.25">
      <c r="A117" s="13">
        <f t="shared" ref="A117:A123" si="8">A116+1</f>
        <v>109</v>
      </c>
      <c r="B117" s="11" t="s">
        <v>120</v>
      </c>
      <c r="C117" s="11" t="s">
        <v>21</v>
      </c>
      <c r="D117" s="19" t="s">
        <v>251</v>
      </c>
      <c r="E117" s="19">
        <v>1</v>
      </c>
      <c r="F117" s="31"/>
      <c r="G117" s="82"/>
      <c r="H117" s="13"/>
      <c r="I117" s="27"/>
      <c r="J117" s="27"/>
      <c r="K117" s="27"/>
      <c r="L117" s="79" t="s">
        <v>244</v>
      </c>
      <c r="M117" s="13">
        <v>2</v>
      </c>
      <c r="N117" s="91">
        <v>1</v>
      </c>
    </row>
    <row r="118" spans="1:14" ht="63.95" customHeight="1" x14ac:dyDescent="0.25">
      <c r="A118" s="13">
        <f t="shared" si="8"/>
        <v>110</v>
      </c>
      <c r="B118" s="11" t="s">
        <v>135</v>
      </c>
      <c r="C118" s="11" t="s">
        <v>21</v>
      </c>
      <c r="D118" s="19" t="s">
        <v>251</v>
      </c>
      <c r="E118" s="19">
        <v>1</v>
      </c>
      <c r="F118" s="31"/>
      <c r="G118" s="82"/>
      <c r="H118" s="13"/>
      <c r="I118" s="27"/>
      <c r="J118" s="27"/>
      <c r="K118" s="27"/>
      <c r="L118" s="79" t="s">
        <v>244</v>
      </c>
      <c r="M118" s="13">
        <v>2</v>
      </c>
      <c r="N118" s="91">
        <v>1</v>
      </c>
    </row>
    <row r="119" spans="1:14" ht="63.95" customHeight="1" x14ac:dyDescent="0.25">
      <c r="A119" s="13">
        <f t="shared" si="8"/>
        <v>111</v>
      </c>
      <c r="B119" s="11" t="s">
        <v>137</v>
      </c>
      <c r="C119" s="11" t="s">
        <v>21</v>
      </c>
      <c r="D119" s="19" t="s">
        <v>251</v>
      </c>
      <c r="E119" s="19">
        <v>1</v>
      </c>
      <c r="F119" s="31"/>
      <c r="G119" s="82"/>
      <c r="H119" s="13"/>
      <c r="I119" s="27"/>
      <c r="J119" s="27"/>
      <c r="K119" s="27"/>
      <c r="L119" s="79" t="s">
        <v>244</v>
      </c>
      <c r="M119" s="13">
        <v>2</v>
      </c>
      <c r="N119" s="91">
        <v>1</v>
      </c>
    </row>
    <row r="120" spans="1:14" ht="63.95" customHeight="1" x14ac:dyDescent="0.25">
      <c r="A120" s="13">
        <f t="shared" si="8"/>
        <v>112</v>
      </c>
      <c r="B120" s="11" t="s">
        <v>138</v>
      </c>
      <c r="C120" s="11" t="s">
        <v>21</v>
      </c>
      <c r="D120" s="19" t="s">
        <v>251</v>
      </c>
      <c r="E120" s="19">
        <v>1</v>
      </c>
      <c r="F120" s="31"/>
      <c r="G120" s="82"/>
      <c r="H120" s="13"/>
      <c r="I120" s="27"/>
      <c r="J120" s="27"/>
      <c r="K120" s="27"/>
      <c r="L120" s="79" t="s">
        <v>244</v>
      </c>
      <c r="M120" s="13">
        <v>2</v>
      </c>
      <c r="N120" s="91">
        <v>1</v>
      </c>
    </row>
    <row r="121" spans="1:14" ht="63.95" customHeight="1" x14ac:dyDescent="0.25">
      <c r="A121" s="13">
        <f t="shared" si="8"/>
        <v>113</v>
      </c>
      <c r="B121" s="11" t="s">
        <v>112</v>
      </c>
      <c r="C121" s="9" t="s">
        <v>21</v>
      </c>
      <c r="D121" s="19" t="s">
        <v>251</v>
      </c>
      <c r="E121" s="19">
        <v>1</v>
      </c>
      <c r="F121" s="27"/>
      <c r="G121" s="27"/>
      <c r="H121" s="19"/>
      <c r="I121" s="27"/>
      <c r="J121" s="27"/>
      <c r="K121" s="27"/>
      <c r="L121" s="79" t="s">
        <v>244</v>
      </c>
      <c r="M121" s="13">
        <v>2</v>
      </c>
      <c r="N121" s="91">
        <v>1</v>
      </c>
    </row>
    <row r="122" spans="1:14" ht="63.95" customHeight="1" x14ac:dyDescent="0.25">
      <c r="A122" s="13">
        <f t="shared" si="8"/>
        <v>114</v>
      </c>
      <c r="B122" s="9" t="s">
        <v>4</v>
      </c>
      <c r="C122" s="9" t="s">
        <v>21</v>
      </c>
      <c r="D122" s="19" t="s">
        <v>251</v>
      </c>
      <c r="E122" s="14">
        <v>1</v>
      </c>
      <c r="F122" s="27"/>
      <c r="G122" s="27"/>
      <c r="H122" s="19"/>
      <c r="I122" s="27"/>
      <c r="J122" s="27"/>
      <c r="K122" s="27"/>
      <c r="L122" s="79" t="s">
        <v>244</v>
      </c>
      <c r="M122" s="13">
        <v>2</v>
      </c>
      <c r="N122" s="91">
        <v>1</v>
      </c>
    </row>
    <row r="123" spans="1:14" ht="63.95" customHeight="1" x14ac:dyDescent="0.25">
      <c r="A123" s="13">
        <f t="shared" si="8"/>
        <v>115</v>
      </c>
      <c r="B123" s="11" t="s">
        <v>8</v>
      </c>
      <c r="C123" s="9" t="s">
        <v>21</v>
      </c>
      <c r="D123" s="19" t="s">
        <v>251</v>
      </c>
      <c r="E123" s="19">
        <v>1</v>
      </c>
      <c r="F123" s="27"/>
      <c r="G123" s="27"/>
      <c r="H123" s="19"/>
      <c r="I123" s="27"/>
      <c r="J123" s="83">
        <v>1</v>
      </c>
      <c r="K123" s="60" t="s">
        <v>235</v>
      </c>
      <c r="L123" s="79" t="s">
        <v>244</v>
      </c>
      <c r="M123" s="13">
        <v>2</v>
      </c>
      <c r="N123" s="91">
        <v>1</v>
      </c>
    </row>
    <row r="124" spans="1:14" ht="63.95" customHeight="1" x14ac:dyDescent="0.25">
      <c r="A124" s="13">
        <f>A123+1</f>
        <v>116</v>
      </c>
      <c r="B124" s="9" t="s">
        <v>10</v>
      </c>
      <c r="C124" s="9" t="s">
        <v>21</v>
      </c>
      <c r="D124" s="19" t="s">
        <v>251</v>
      </c>
      <c r="E124" s="14">
        <v>1</v>
      </c>
      <c r="F124" s="27"/>
      <c r="G124" s="27"/>
      <c r="H124" s="19"/>
      <c r="I124" s="27"/>
      <c r="J124" s="83">
        <v>1</v>
      </c>
      <c r="K124" s="60" t="s">
        <v>235</v>
      </c>
      <c r="L124" s="79" t="s">
        <v>244</v>
      </c>
      <c r="M124" s="13">
        <v>2</v>
      </c>
      <c r="N124" s="91">
        <v>1</v>
      </c>
    </row>
    <row r="125" spans="1:14" ht="63.95" customHeight="1" x14ac:dyDescent="0.25">
      <c r="A125" s="13">
        <f t="shared" ref="A125:A138" si="9">A124+1</f>
        <v>117</v>
      </c>
      <c r="B125" s="11" t="s">
        <v>11</v>
      </c>
      <c r="C125" s="9" t="s">
        <v>21</v>
      </c>
      <c r="D125" s="19" t="s">
        <v>251</v>
      </c>
      <c r="E125" s="19">
        <v>1</v>
      </c>
      <c r="F125" s="27"/>
      <c r="G125" s="27"/>
      <c r="H125" s="14"/>
      <c r="I125" s="27"/>
      <c r="J125" s="27"/>
      <c r="K125" s="27"/>
      <c r="L125" s="79" t="s">
        <v>244</v>
      </c>
      <c r="M125" s="13">
        <v>2</v>
      </c>
      <c r="N125" s="91">
        <v>1</v>
      </c>
    </row>
    <row r="126" spans="1:14" ht="63.95" customHeight="1" x14ac:dyDescent="0.25">
      <c r="A126" s="13">
        <f t="shared" si="9"/>
        <v>118</v>
      </c>
      <c r="B126" s="9" t="s">
        <v>218</v>
      </c>
      <c r="C126" s="11" t="s">
        <v>21</v>
      </c>
      <c r="D126" s="19" t="s">
        <v>251</v>
      </c>
      <c r="E126" s="14">
        <v>1</v>
      </c>
      <c r="F126" s="81"/>
      <c r="G126" s="32"/>
      <c r="H126" s="19"/>
      <c r="I126" s="27"/>
      <c r="J126" s="27"/>
      <c r="K126" s="27"/>
      <c r="L126" s="79" t="s">
        <v>244</v>
      </c>
      <c r="M126" s="13">
        <v>2</v>
      </c>
      <c r="N126" s="91">
        <v>1</v>
      </c>
    </row>
    <row r="127" spans="1:14" ht="63.95" customHeight="1" x14ac:dyDescent="0.25">
      <c r="A127" s="13">
        <f t="shared" si="9"/>
        <v>119</v>
      </c>
      <c r="B127" s="11" t="s">
        <v>33</v>
      </c>
      <c r="C127" s="11" t="s">
        <v>21</v>
      </c>
      <c r="D127" s="19" t="s">
        <v>252</v>
      </c>
      <c r="E127" s="19">
        <v>1</v>
      </c>
      <c r="F127" s="27"/>
      <c r="G127" s="27"/>
      <c r="H127" s="35"/>
      <c r="I127" s="27"/>
      <c r="J127" s="27"/>
      <c r="K127" s="27"/>
      <c r="L127" s="79" t="s">
        <v>244</v>
      </c>
      <c r="M127" s="13">
        <v>2</v>
      </c>
      <c r="N127" s="91">
        <v>1</v>
      </c>
    </row>
    <row r="128" spans="1:14" ht="63.95" customHeight="1" x14ac:dyDescent="0.25">
      <c r="A128" s="13">
        <f t="shared" si="9"/>
        <v>120</v>
      </c>
      <c r="B128" s="11" t="s">
        <v>36</v>
      </c>
      <c r="C128" s="11" t="s">
        <v>21</v>
      </c>
      <c r="D128" s="19" t="s">
        <v>252</v>
      </c>
      <c r="E128" s="19">
        <v>1</v>
      </c>
      <c r="F128" s="27"/>
      <c r="G128" s="27"/>
      <c r="H128" s="35"/>
      <c r="I128" s="27"/>
      <c r="J128" s="27"/>
      <c r="K128" s="27"/>
      <c r="L128" s="79" t="s">
        <v>244</v>
      </c>
      <c r="M128" s="13">
        <v>2</v>
      </c>
      <c r="N128" s="91">
        <v>1</v>
      </c>
    </row>
    <row r="129" spans="1:14" ht="63.95" customHeight="1" x14ac:dyDescent="0.25">
      <c r="A129" s="13">
        <f t="shared" si="9"/>
        <v>121</v>
      </c>
      <c r="B129" s="11" t="s">
        <v>39</v>
      </c>
      <c r="C129" s="11" t="s">
        <v>21</v>
      </c>
      <c r="D129" s="19" t="s">
        <v>252</v>
      </c>
      <c r="E129" s="19">
        <v>1</v>
      </c>
      <c r="F129" s="27"/>
      <c r="G129" s="27"/>
      <c r="H129" s="35"/>
      <c r="I129" s="27"/>
      <c r="J129" s="27"/>
      <c r="K129" s="27"/>
      <c r="L129" s="79" t="s">
        <v>244</v>
      </c>
      <c r="M129" s="13">
        <v>2</v>
      </c>
      <c r="N129" s="91">
        <v>1</v>
      </c>
    </row>
    <row r="130" spans="1:14" ht="63.95" customHeight="1" x14ac:dyDescent="0.25">
      <c r="A130" s="13">
        <f t="shared" si="9"/>
        <v>122</v>
      </c>
      <c r="B130" s="11" t="s">
        <v>238</v>
      </c>
      <c r="C130" s="11" t="s">
        <v>21</v>
      </c>
      <c r="D130" s="19" t="s">
        <v>252</v>
      </c>
      <c r="E130" s="19">
        <v>1</v>
      </c>
      <c r="F130" s="27"/>
      <c r="G130" s="27"/>
      <c r="H130" s="19"/>
      <c r="I130" s="27"/>
      <c r="J130" s="83">
        <v>1</v>
      </c>
      <c r="K130" s="27"/>
      <c r="L130" s="79" t="s">
        <v>244</v>
      </c>
      <c r="M130" s="13">
        <v>2</v>
      </c>
      <c r="N130" s="91">
        <v>1</v>
      </c>
    </row>
    <row r="131" spans="1:14" ht="63.95" customHeight="1" x14ac:dyDescent="0.25">
      <c r="A131" s="13">
        <f t="shared" si="9"/>
        <v>123</v>
      </c>
      <c r="B131" s="11" t="s">
        <v>40</v>
      </c>
      <c r="C131" s="11" t="s">
        <v>21</v>
      </c>
      <c r="D131" s="19" t="s">
        <v>252</v>
      </c>
      <c r="E131" s="19">
        <v>1</v>
      </c>
      <c r="F131" s="27"/>
      <c r="G131" s="27"/>
      <c r="H131" s="35"/>
      <c r="I131" s="27"/>
      <c r="J131" s="27"/>
      <c r="K131" s="27"/>
      <c r="L131" s="79" t="s">
        <v>244</v>
      </c>
      <c r="M131" s="13">
        <v>2</v>
      </c>
      <c r="N131" s="91">
        <v>1</v>
      </c>
    </row>
    <row r="132" spans="1:14" ht="63.95" customHeight="1" x14ac:dyDescent="0.25">
      <c r="A132" s="13">
        <f>A131+1</f>
        <v>124</v>
      </c>
      <c r="B132" s="11" t="s">
        <v>41</v>
      </c>
      <c r="C132" s="11" t="s">
        <v>21</v>
      </c>
      <c r="D132" s="19" t="s">
        <v>252</v>
      </c>
      <c r="E132" s="19">
        <v>1</v>
      </c>
      <c r="F132" s="27"/>
      <c r="G132" s="27"/>
      <c r="H132" s="35"/>
      <c r="I132" s="27"/>
      <c r="J132" s="83">
        <v>1</v>
      </c>
      <c r="K132" s="60" t="s">
        <v>235</v>
      </c>
      <c r="L132" s="79" t="s">
        <v>244</v>
      </c>
      <c r="M132" s="13">
        <v>2</v>
      </c>
      <c r="N132" s="91">
        <v>1</v>
      </c>
    </row>
    <row r="133" spans="1:14" ht="63.95" customHeight="1" x14ac:dyDescent="0.25">
      <c r="A133" s="13">
        <f t="shared" si="9"/>
        <v>125</v>
      </c>
      <c r="B133" s="11" t="s">
        <v>42</v>
      </c>
      <c r="C133" s="11" t="s">
        <v>21</v>
      </c>
      <c r="D133" s="19" t="s">
        <v>252</v>
      </c>
      <c r="E133" s="19">
        <v>1</v>
      </c>
      <c r="F133" s="27"/>
      <c r="G133" s="27"/>
      <c r="H133" s="35"/>
      <c r="I133" s="27"/>
      <c r="J133" s="27"/>
      <c r="K133" s="27"/>
      <c r="L133" s="79" t="s">
        <v>244</v>
      </c>
      <c r="M133" s="13">
        <v>2</v>
      </c>
      <c r="N133" s="91">
        <v>1</v>
      </c>
    </row>
    <row r="134" spans="1:14" ht="63.95" customHeight="1" x14ac:dyDescent="0.25">
      <c r="A134" s="13">
        <f t="shared" si="9"/>
        <v>126</v>
      </c>
      <c r="B134" s="11" t="s">
        <v>139</v>
      </c>
      <c r="C134" s="11" t="s">
        <v>21</v>
      </c>
      <c r="D134" s="19" t="s">
        <v>252</v>
      </c>
      <c r="E134" s="19">
        <v>1</v>
      </c>
      <c r="F134" s="27"/>
      <c r="G134" s="27"/>
      <c r="H134" s="35"/>
      <c r="I134" s="27"/>
      <c r="J134" s="27"/>
      <c r="K134" s="27"/>
      <c r="L134" s="79" t="s">
        <v>244</v>
      </c>
      <c r="M134" s="13">
        <v>2</v>
      </c>
      <c r="N134" s="91">
        <v>1</v>
      </c>
    </row>
    <row r="135" spans="1:14" ht="63.95" customHeight="1" x14ac:dyDescent="0.25">
      <c r="A135" s="13">
        <f>A134+1</f>
        <v>127</v>
      </c>
      <c r="B135" s="9" t="s">
        <v>81</v>
      </c>
      <c r="C135" s="9" t="s">
        <v>21</v>
      </c>
      <c r="D135" s="19" t="s">
        <v>252</v>
      </c>
      <c r="E135" s="19">
        <v>1</v>
      </c>
      <c r="F135" s="27"/>
      <c r="G135" s="31"/>
      <c r="H135" s="13"/>
      <c r="I135" s="27"/>
      <c r="J135" s="27"/>
      <c r="K135" s="27"/>
      <c r="L135" s="79" t="s">
        <v>244</v>
      </c>
      <c r="M135" s="13">
        <v>2</v>
      </c>
      <c r="N135" s="91">
        <v>1</v>
      </c>
    </row>
    <row r="136" spans="1:14" ht="63.95" customHeight="1" x14ac:dyDescent="0.25">
      <c r="A136" s="13">
        <f t="shared" si="9"/>
        <v>128</v>
      </c>
      <c r="B136" s="9" t="s">
        <v>84</v>
      </c>
      <c r="C136" s="9" t="s">
        <v>21</v>
      </c>
      <c r="D136" s="19" t="s">
        <v>252</v>
      </c>
      <c r="E136" s="19">
        <v>1</v>
      </c>
      <c r="F136" s="27"/>
      <c r="G136" s="31"/>
      <c r="H136" s="13"/>
      <c r="I136" s="27"/>
      <c r="J136" s="83">
        <v>1</v>
      </c>
      <c r="K136" s="60" t="s">
        <v>235</v>
      </c>
      <c r="L136" s="79" t="s">
        <v>244</v>
      </c>
      <c r="M136" s="13">
        <v>2</v>
      </c>
      <c r="N136" s="91">
        <v>1</v>
      </c>
    </row>
    <row r="137" spans="1:14" ht="63.95" customHeight="1" x14ac:dyDescent="0.25">
      <c r="A137" s="13">
        <f t="shared" si="9"/>
        <v>129</v>
      </c>
      <c r="B137" s="9" t="s">
        <v>98</v>
      </c>
      <c r="C137" s="9" t="s">
        <v>21</v>
      </c>
      <c r="D137" s="19" t="s">
        <v>252</v>
      </c>
      <c r="E137" s="19">
        <v>1</v>
      </c>
      <c r="F137" s="27"/>
      <c r="G137" s="82"/>
      <c r="H137" s="13"/>
      <c r="I137" s="27"/>
      <c r="J137" s="27"/>
      <c r="K137" s="27"/>
      <c r="L137" s="79" t="s">
        <v>244</v>
      </c>
      <c r="M137" s="13">
        <v>2</v>
      </c>
      <c r="N137" s="91">
        <v>1</v>
      </c>
    </row>
    <row r="138" spans="1:14" ht="63.95" customHeight="1" x14ac:dyDescent="0.25">
      <c r="A138" s="13">
        <f t="shared" si="9"/>
        <v>130</v>
      </c>
      <c r="B138" s="11" t="s">
        <v>116</v>
      </c>
      <c r="C138" s="11" t="s">
        <v>21</v>
      </c>
      <c r="D138" s="19" t="s">
        <v>252</v>
      </c>
      <c r="E138" s="14">
        <v>1</v>
      </c>
      <c r="F138" s="27"/>
      <c r="G138" s="32"/>
      <c r="H138" s="14"/>
      <c r="I138" s="27"/>
      <c r="J138" s="27"/>
      <c r="K138" s="27"/>
      <c r="L138" s="79" t="s">
        <v>244</v>
      </c>
      <c r="M138" s="13">
        <v>2</v>
      </c>
      <c r="N138" s="91">
        <v>1</v>
      </c>
    </row>
    <row r="139" spans="1:14" ht="63.95" customHeight="1" x14ac:dyDescent="0.25">
      <c r="A139" s="13">
        <f>A138+1</f>
        <v>131</v>
      </c>
      <c r="B139" s="11" t="s">
        <v>228</v>
      </c>
      <c r="C139" s="11" t="s">
        <v>21</v>
      </c>
      <c r="D139" s="19" t="s">
        <v>252</v>
      </c>
      <c r="E139" s="14">
        <v>1</v>
      </c>
      <c r="F139" s="27"/>
      <c r="G139" s="32"/>
      <c r="H139" s="14"/>
      <c r="I139" s="27"/>
      <c r="J139" s="27"/>
      <c r="K139" s="27"/>
      <c r="L139" s="79" t="s">
        <v>244</v>
      </c>
      <c r="M139" s="13">
        <v>2</v>
      </c>
      <c r="N139" s="91">
        <v>1</v>
      </c>
    </row>
    <row r="140" spans="1:14" ht="63.95" customHeight="1" x14ac:dyDescent="0.25">
      <c r="A140" s="13">
        <f>A139+1</f>
        <v>132</v>
      </c>
      <c r="B140" s="11" t="s">
        <v>63</v>
      </c>
      <c r="C140" s="11" t="s">
        <v>21</v>
      </c>
      <c r="D140" s="19" t="s">
        <v>253</v>
      </c>
      <c r="E140" s="19">
        <v>1</v>
      </c>
      <c r="F140" s="27"/>
      <c r="G140" s="27"/>
      <c r="H140" s="19"/>
      <c r="I140" s="27"/>
      <c r="J140" s="55">
        <v>1</v>
      </c>
      <c r="K140" s="27"/>
      <c r="L140" s="79" t="s">
        <v>244</v>
      </c>
      <c r="M140" s="13">
        <v>2</v>
      </c>
      <c r="N140" s="91">
        <v>1</v>
      </c>
    </row>
    <row r="141" spans="1:14" ht="63.95" customHeight="1" x14ac:dyDescent="0.25">
      <c r="A141" s="13">
        <f t="shared" ref="A141:A145" si="10">A140+1</f>
        <v>133</v>
      </c>
      <c r="B141" s="11" t="s">
        <v>64</v>
      </c>
      <c r="C141" s="11" t="s">
        <v>21</v>
      </c>
      <c r="D141" s="19" t="s">
        <v>253</v>
      </c>
      <c r="E141" s="19">
        <v>1</v>
      </c>
      <c r="F141" s="27"/>
      <c r="G141" s="27"/>
      <c r="H141" s="19"/>
      <c r="I141" s="27"/>
      <c r="J141" s="83">
        <v>1</v>
      </c>
      <c r="K141" s="27"/>
      <c r="L141" s="79" t="s">
        <v>244</v>
      </c>
      <c r="M141" s="13">
        <v>2</v>
      </c>
      <c r="N141" s="91">
        <v>1</v>
      </c>
    </row>
    <row r="142" spans="1:14" ht="63.95" customHeight="1" x14ac:dyDescent="0.25">
      <c r="A142" s="13">
        <f t="shared" si="10"/>
        <v>134</v>
      </c>
      <c r="B142" s="11" t="s">
        <v>111</v>
      </c>
      <c r="C142" s="11" t="s">
        <v>21</v>
      </c>
      <c r="D142" s="19" t="s">
        <v>253</v>
      </c>
      <c r="E142" s="19">
        <v>1</v>
      </c>
      <c r="F142" s="27"/>
      <c r="G142" s="27"/>
      <c r="H142" s="19"/>
      <c r="I142" s="27"/>
      <c r="J142" s="83">
        <v>1</v>
      </c>
      <c r="K142" s="27"/>
      <c r="L142" s="79" t="s">
        <v>244</v>
      </c>
      <c r="M142" s="13">
        <v>2</v>
      </c>
      <c r="N142" s="91">
        <v>1</v>
      </c>
    </row>
    <row r="143" spans="1:14" ht="63.95" customHeight="1" x14ac:dyDescent="0.25">
      <c r="A143" s="13">
        <f t="shared" si="10"/>
        <v>135</v>
      </c>
      <c r="B143" s="11" t="s">
        <v>230</v>
      </c>
      <c r="C143" s="11" t="s">
        <v>21</v>
      </c>
      <c r="D143" s="19" t="s">
        <v>253</v>
      </c>
      <c r="E143" s="19">
        <v>1</v>
      </c>
      <c r="F143" s="27"/>
      <c r="G143" s="27"/>
      <c r="H143" s="19"/>
      <c r="I143" s="27"/>
      <c r="J143" s="83">
        <v>1</v>
      </c>
      <c r="K143" s="27"/>
      <c r="L143" s="79" t="s">
        <v>244</v>
      </c>
      <c r="M143" s="13">
        <v>2</v>
      </c>
      <c r="N143" s="91">
        <v>1</v>
      </c>
    </row>
    <row r="144" spans="1:14" ht="63.95" customHeight="1" x14ac:dyDescent="0.25">
      <c r="A144" s="13">
        <f t="shared" si="10"/>
        <v>136</v>
      </c>
      <c r="B144" s="9" t="s">
        <v>99</v>
      </c>
      <c r="C144" s="9" t="s">
        <v>21</v>
      </c>
      <c r="D144" s="14" t="s">
        <v>254</v>
      </c>
      <c r="E144" s="14">
        <v>1</v>
      </c>
      <c r="F144" s="81"/>
      <c r="G144" s="32"/>
      <c r="H144" s="14"/>
      <c r="I144" s="27"/>
      <c r="J144" s="27"/>
      <c r="K144" s="27"/>
      <c r="L144" s="79" t="s">
        <v>244</v>
      </c>
      <c r="M144" s="13">
        <v>2</v>
      </c>
      <c r="N144" s="91">
        <v>1</v>
      </c>
    </row>
    <row r="145" spans="1:14" ht="63.95" customHeight="1" x14ac:dyDescent="0.25">
      <c r="A145" s="13">
        <f t="shared" si="10"/>
        <v>137</v>
      </c>
      <c r="B145" s="9" t="s">
        <v>158</v>
      </c>
      <c r="C145" s="9" t="s">
        <v>21</v>
      </c>
      <c r="D145" s="14" t="s">
        <v>254</v>
      </c>
      <c r="E145" s="14">
        <v>1</v>
      </c>
      <c r="F145" s="81"/>
      <c r="G145" s="32"/>
      <c r="H145" s="14"/>
      <c r="I145" s="27"/>
      <c r="J145" s="27"/>
      <c r="K145" s="27"/>
      <c r="L145" s="79" t="s">
        <v>244</v>
      </c>
      <c r="M145" s="13">
        <v>2</v>
      </c>
      <c r="N145" s="91">
        <v>1</v>
      </c>
    </row>
    <row r="146" spans="1:14" ht="63.95" customHeight="1" x14ac:dyDescent="0.25">
      <c r="A146" s="13">
        <f>A145+1</f>
        <v>138</v>
      </c>
      <c r="B146" s="9" t="s">
        <v>172</v>
      </c>
      <c r="C146" s="9" t="s">
        <v>21</v>
      </c>
      <c r="D146" s="14" t="s">
        <v>254</v>
      </c>
      <c r="E146" s="14">
        <v>1</v>
      </c>
      <c r="F146" s="81"/>
      <c r="G146" s="32"/>
      <c r="H146" s="14"/>
      <c r="I146" s="27"/>
      <c r="J146" s="27"/>
      <c r="K146" s="27"/>
      <c r="L146" s="79" t="s">
        <v>244</v>
      </c>
      <c r="M146" s="13">
        <v>2</v>
      </c>
      <c r="N146" s="91">
        <v>1</v>
      </c>
    </row>
    <row r="147" spans="1:14" ht="63.95" customHeight="1" x14ac:dyDescent="0.25">
      <c r="A147" s="13">
        <f>A146+1</f>
        <v>139</v>
      </c>
      <c r="B147" s="9" t="s">
        <v>186</v>
      </c>
      <c r="C147" s="9" t="s">
        <v>21</v>
      </c>
      <c r="D147" s="14" t="s">
        <v>254</v>
      </c>
      <c r="E147" s="14">
        <v>1</v>
      </c>
      <c r="F147" s="81"/>
      <c r="G147" s="32"/>
      <c r="H147" s="14"/>
      <c r="I147" s="27"/>
      <c r="J147" s="83">
        <v>1</v>
      </c>
      <c r="K147" s="62">
        <v>43160</v>
      </c>
      <c r="L147" s="79" t="s">
        <v>244</v>
      </c>
      <c r="M147" s="13">
        <v>2</v>
      </c>
      <c r="N147" s="91">
        <v>1</v>
      </c>
    </row>
    <row r="148" spans="1:14" ht="63.95" customHeight="1" x14ac:dyDescent="0.25">
      <c r="A148" s="13">
        <f t="shared" ref="A148:A164" si="11">A147+1</f>
        <v>140</v>
      </c>
      <c r="B148" s="11" t="s">
        <v>207</v>
      </c>
      <c r="C148" s="11" t="s">
        <v>21</v>
      </c>
      <c r="D148" s="14" t="s">
        <v>254</v>
      </c>
      <c r="E148" s="14">
        <v>1</v>
      </c>
      <c r="F148" s="27"/>
      <c r="G148" s="32"/>
      <c r="H148" s="14"/>
      <c r="I148" s="27"/>
      <c r="J148" s="27"/>
      <c r="K148" s="27"/>
      <c r="L148" s="79" t="s">
        <v>244</v>
      </c>
      <c r="M148" s="13">
        <v>2</v>
      </c>
      <c r="N148" s="91">
        <v>1</v>
      </c>
    </row>
    <row r="149" spans="1:14" ht="63.95" customHeight="1" x14ac:dyDescent="0.25">
      <c r="A149" s="13">
        <f t="shared" si="11"/>
        <v>141</v>
      </c>
      <c r="B149" s="11" t="s">
        <v>236</v>
      </c>
      <c r="C149" s="11" t="s">
        <v>21</v>
      </c>
      <c r="D149" s="14" t="s">
        <v>254</v>
      </c>
      <c r="E149" s="14">
        <v>1</v>
      </c>
      <c r="F149" s="27"/>
      <c r="G149" s="32">
        <v>1</v>
      </c>
      <c r="H149" s="14"/>
      <c r="I149" s="27"/>
      <c r="J149" s="19"/>
      <c r="K149" s="60"/>
      <c r="L149" s="79" t="s">
        <v>244</v>
      </c>
      <c r="M149" s="13">
        <v>2</v>
      </c>
      <c r="N149" s="91">
        <v>1</v>
      </c>
    </row>
    <row r="150" spans="1:14" ht="31.5" customHeight="1" x14ac:dyDescent="0.3">
      <c r="A150" s="13"/>
      <c r="B150" s="93" t="s">
        <v>47</v>
      </c>
      <c r="C150" s="93"/>
      <c r="D150" s="21"/>
      <c r="E150" s="21"/>
      <c r="F150" s="94"/>
      <c r="G150" s="34"/>
      <c r="H150" s="21"/>
      <c r="I150" s="94"/>
      <c r="J150" s="93"/>
      <c r="K150" s="95"/>
      <c r="L150" s="96">
        <f>SUM(N98:N149)</f>
        <v>52</v>
      </c>
      <c r="M150" s="13"/>
      <c r="N150" s="91"/>
    </row>
    <row r="151" spans="1:14" ht="63.95" customHeight="1" x14ac:dyDescent="0.25">
      <c r="A151" s="13">
        <f>A149+1</f>
        <v>142</v>
      </c>
      <c r="B151" s="11" t="s">
        <v>13</v>
      </c>
      <c r="C151" s="11" t="s">
        <v>21</v>
      </c>
      <c r="D151" s="14" t="s">
        <v>250</v>
      </c>
      <c r="E151" s="14">
        <v>1</v>
      </c>
      <c r="F151" s="27"/>
      <c r="G151" s="27"/>
      <c r="H151" s="35"/>
      <c r="I151" s="27"/>
      <c r="J151" s="27"/>
      <c r="K151" s="27"/>
      <c r="L151" s="80" t="s">
        <v>247</v>
      </c>
      <c r="M151" s="13">
        <v>3</v>
      </c>
      <c r="N151" s="91">
        <v>1</v>
      </c>
    </row>
    <row r="152" spans="1:14" ht="63.95" customHeight="1" x14ac:dyDescent="0.25">
      <c r="A152" s="13">
        <f t="shared" si="11"/>
        <v>143</v>
      </c>
      <c r="B152" s="11" t="s">
        <v>62</v>
      </c>
      <c r="C152" s="11" t="s">
        <v>21</v>
      </c>
      <c r="D152" s="14" t="s">
        <v>250</v>
      </c>
      <c r="E152" s="14">
        <v>1</v>
      </c>
      <c r="F152" s="27"/>
      <c r="G152" s="27"/>
      <c r="H152" s="35"/>
      <c r="I152" s="27"/>
      <c r="J152" s="83">
        <v>1</v>
      </c>
      <c r="K152" s="60" t="s">
        <v>235</v>
      </c>
      <c r="L152" s="80" t="s">
        <v>247</v>
      </c>
      <c r="M152" s="13">
        <v>3</v>
      </c>
      <c r="N152" s="91">
        <v>1</v>
      </c>
    </row>
    <row r="153" spans="1:14" ht="63.95" customHeight="1" x14ac:dyDescent="0.25">
      <c r="A153" s="13">
        <f t="shared" si="11"/>
        <v>144</v>
      </c>
      <c r="B153" s="11" t="s">
        <v>110</v>
      </c>
      <c r="C153" s="11" t="s">
        <v>21</v>
      </c>
      <c r="D153" s="14" t="s">
        <v>250</v>
      </c>
      <c r="E153" s="14">
        <v>1</v>
      </c>
      <c r="F153" s="27"/>
      <c r="G153" s="27"/>
      <c r="H153" s="35"/>
      <c r="I153" s="27"/>
      <c r="J153" s="83">
        <v>1</v>
      </c>
      <c r="K153" s="60" t="s">
        <v>235</v>
      </c>
      <c r="L153" s="80" t="s">
        <v>247</v>
      </c>
      <c r="M153" s="13">
        <v>3</v>
      </c>
      <c r="N153" s="91">
        <v>1</v>
      </c>
    </row>
    <row r="154" spans="1:14" ht="63.95" customHeight="1" x14ac:dyDescent="0.25">
      <c r="A154" s="13">
        <f t="shared" si="11"/>
        <v>145</v>
      </c>
      <c r="B154" s="11" t="s">
        <v>67</v>
      </c>
      <c r="C154" s="11" t="s">
        <v>21</v>
      </c>
      <c r="D154" s="14" t="s">
        <v>250</v>
      </c>
      <c r="E154" s="14">
        <v>1</v>
      </c>
      <c r="F154" s="27"/>
      <c r="G154" s="32"/>
      <c r="H154" s="14"/>
      <c r="I154" s="27"/>
      <c r="J154" s="27"/>
      <c r="K154" s="27"/>
      <c r="L154" s="80" t="s">
        <v>247</v>
      </c>
      <c r="M154" s="13">
        <v>3</v>
      </c>
      <c r="N154" s="91">
        <v>1</v>
      </c>
    </row>
    <row r="155" spans="1:14" ht="63.95" customHeight="1" x14ac:dyDescent="0.25">
      <c r="A155" s="13">
        <f t="shared" si="11"/>
        <v>146</v>
      </c>
      <c r="B155" s="11" t="s">
        <v>70</v>
      </c>
      <c r="C155" s="11" t="s">
        <v>21</v>
      </c>
      <c r="D155" s="14" t="s">
        <v>250</v>
      </c>
      <c r="E155" s="14">
        <v>1</v>
      </c>
      <c r="F155" s="27"/>
      <c r="G155" s="32"/>
      <c r="H155" s="14"/>
      <c r="I155" s="27"/>
      <c r="J155" s="27"/>
      <c r="K155" s="27"/>
      <c r="L155" s="80" t="s">
        <v>247</v>
      </c>
      <c r="M155" s="13">
        <v>3</v>
      </c>
      <c r="N155" s="91">
        <v>1</v>
      </c>
    </row>
    <row r="156" spans="1:14" ht="63.95" customHeight="1" x14ac:dyDescent="0.25">
      <c r="A156" s="13">
        <f t="shared" si="11"/>
        <v>147</v>
      </c>
      <c r="B156" s="9" t="s">
        <v>86</v>
      </c>
      <c r="C156" s="9" t="s">
        <v>21</v>
      </c>
      <c r="D156" s="14" t="s">
        <v>250</v>
      </c>
      <c r="E156" s="14">
        <v>1</v>
      </c>
      <c r="F156" s="27"/>
      <c r="G156" s="32"/>
      <c r="H156" s="14"/>
      <c r="I156" s="27"/>
      <c r="J156" s="27"/>
      <c r="K156" s="27"/>
      <c r="L156" s="80" t="s">
        <v>247</v>
      </c>
      <c r="M156" s="13">
        <v>3</v>
      </c>
      <c r="N156" s="91">
        <v>1</v>
      </c>
    </row>
    <row r="157" spans="1:14" ht="63.95" customHeight="1" x14ac:dyDescent="0.25">
      <c r="A157" s="13">
        <f t="shared" si="11"/>
        <v>148</v>
      </c>
      <c r="B157" s="9" t="s">
        <v>87</v>
      </c>
      <c r="C157" s="9" t="s">
        <v>21</v>
      </c>
      <c r="D157" s="14" t="s">
        <v>250</v>
      </c>
      <c r="E157" s="14">
        <v>1</v>
      </c>
      <c r="F157" s="27"/>
      <c r="G157" s="32"/>
      <c r="H157" s="14"/>
      <c r="I157" s="27"/>
      <c r="J157" s="27"/>
      <c r="K157" s="27"/>
      <c r="L157" s="80" t="s">
        <v>247</v>
      </c>
      <c r="M157" s="13">
        <v>3</v>
      </c>
      <c r="N157" s="91">
        <v>1</v>
      </c>
    </row>
    <row r="158" spans="1:14" ht="63.95" customHeight="1" x14ac:dyDescent="0.25">
      <c r="A158" s="13">
        <f t="shared" si="11"/>
        <v>149</v>
      </c>
      <c r="B158" s="11" t="s">
        <v>89</v>
      </c>
      <c r="C158" s="11" t="s">
        <v>21</v>
      </c>
      <c r="D158" s="14" t="s">
        <v>250</v>
      </c>
      <c r="E158" s="19">
        <v>1</v>
      </c>
      <c r="F158" s="31"/>
      <c r="G158" s="82"/>
      <c r="H158" s="13"/>
      <c r="I158" s="27"/>
      <c r="J158" s="27"/>
      <c r="K158" s="27"/>
      <c r="L158" s="80" t="s">
        <v>247</v>
      </c>
      <c r="M158" s="13">
        <v>3</v>
      </c>
      <c r="N158" s="91">
        <v>1</v>
      </c>
    </row>
    <row r="159" spans="1:14" ht="63.95" customHeight="1" x14ac:dyDescent="0.25">
      <c r="A159" s="13">
        <f t="shared" si="11"/>
        <v>150</v>
      </c>
      <c r="B159" s="9" t="s">
        <v>6</v>
      </c>
      <c r="C159" s="9" t="s">
        <v>21</v>
      </c>
      <c r="D159" s="14" t="s">
        <v>250</v>
      </c>
      <c r="E159" s="14">
        <v>1</v>
      </c>
      <c r="F159" s="27"/>
      <c r="G159" s="27"/>
      <c r="H159" s="19"/>
      <c r="I159" s="27"/>
      <c r="J159" s="27"/>
      <c r="K159" s="27"/>
      <c r="L159" s="80" t="s">
        <v>247</v>
      </c>
      <c r="M159" s="13">
        <v>3</v>
      </c>
      <c r="N159" s="91">
        <v>1</v>
      </c>
    </row>
    <row r="160" spans="1:14" ht="63.95" customHeight="1" x14ac:dyDescent="0.25">
      <c r="A160" s="13">
        <f t="shared" si="11"/>
        <v>151</v>
      </c>
      <c r="B160" s="11" t="s">
        <v>96</v>
      </c>
      <c r="C160" s="11" t="s">
        <v>21</v>
      </c>
      <c r="D160" s="19" t="s">
        <v>251</v>
      </c>
      <c r="E160" s="19">
        <v>1</v>
      </c>
      <c r="F160" s="31"/>
      <c r="G160" s="82"/>
      <c r="H160" s="13"/>
      <c r="I160" s="27"/>
      <c r="J160" s="27"/>
      <c r="K160" s="27"/>
      <c r="L160" s="80" t="s">
        <v>247</v>
      </c>
      <c r="M160" s="13">
        <v>3</v>
      </c>
      <c r="N160" s="91">
        <v>1</v>
      </c>
    </row>
    <row r="161" spans="1:14" ht="63.95" customHeight="1" x14ac:dyDescent="0.25">
      <c r="A161" s="13">
        <f t="shared" si="11"/>
        <v>152</v>
      </c>
      <c r="B161" s="11" t="s">
        <v>127</v>
      </c>
      <c r="C161" s="11" t="s">
        <v>21</v>
      </c>
      <c r="D161" s="19" t="s">
        <v>251</v>
      </c>
      <c r="E161" s="19">
        <v>1</v>
      </c>
      <c r="F161" s="31"/>
      <c r="G161" s="82"/>
      <c r="H161" s="13"/>
      <c r="I161" s="27"/>
      <c r="J161" s="27"/>
      <c r="K161" s="27"/>
      <c r="L161" s="80" t="s">
        <v>247</v>
      </c>
      <c r="M161" s="13">
        <v>3</v>
      </c>
      <c r="N161" s="91">
        <v>1</v>
      </c>
    </row>
    <row r="162" spans="1:14" ht="63.95" customHeight="1" x14ac:dyDescent="0.25">
      <c r="A162" s="13">
        <f t="shared" si="11"/>
        <v>153</v>
      </c>
      <c r="B162" s="11" t="s">
        <v>136</v>
      </c>
      <c r="C162" s="11" t="s">
        <v>21</v>
      </c>
      <c r="D162" s="19" t="s">
        <v>251</v>
      </c>
      <c r="E162" s="19">
        <v>1</v>
      </c>
      <c r="F162" s="31"/>
      <c r="G162" s="82"/>
      <c r="H162" s="13"/>
      <c r="I162" s="27"/>
      <c r="J162" s="27"/>
      <c r="K162" s="27"/>
      <c r="L162" s="80" t="s">
        <v>247</v>
      </c>
      <c r="M162" s="13">
        <v>3</v>
      </c>
      <c r="N162" s="91">
        <v>1</v>
      </c>
    </row>
    <row r="163" spans="1:14" ht="63.95" customHeight="1" x14ac:dyDescent="0.25">
      <c r="A163" s="13">
        <f t="shared" si="11"/>
        <v>154</v>
      </c>
      <c r="B163" s="9" t="s">
        <v>76</v>
      </c>
      <c r="C163" s="9" t="s">
        <v>21</v>
      </c>
      <c r="D163" s="19" t="s">
        <v>251</v>
      </c>
      <c r="E163" s="14">
        <v>1</v>
      </c>
      <c r="F163" s="27"/>
      <c r="G163" s="27"/>
      <c r="H163" s="14"/>
      <c r="I163" s="27"/>
      <c r="J163" s="27"/>
      <c r="K163" s="27"/>
      <c r="L163" s="80" t="s">
        <v>247</v>
      </c>
      <c r="M163" s="13">
        <v>3</v>
      </c>
      <c r="N163" s="91">
        <v>1</v>
      </c>
    </row>
    <row r="164" spans="1:14" ht="63.95" customHeight="1" x14ac:dyDescent="0.25">
      <c r="A164" s="13">
        <f t="shared" si="11"/>
        <v>155</v>
      </c>
      <c r="B164" s="11" t="s">
        <v>5</v>
      </c>
      <c r="C164" s="9" t="s">
        <v>21</v>
      </c>
      <c r="D164" s="19" t="s">
        <v>251</v>
      </c>
      <c r="E164" s="19">
        <v>1</v>
      </c>
      <c r="F164" s="27"/>
      <c r="G164" s="27"/>
      <c r="H164" s="19"/>
      <c r="I164" s="27"/>
      <c r="J164" s="27"/>
      <c r="K164" s="27"/>
      <c r="L164" s="80" t="s">
        <v>247</v>
      </c>
      <c r="M164" s="13">
        <v>3</v>
      </c>
      <c r="N164" s="91">
        <v>1</v>
      </c>
    </row>
    <row r="165" spans="1:14" ht="63.95" customHeight="1" x14ac:dyDescent="0.25">
      <c r="A165" s="13">
        <f t="shared" ref="A165:A177" si="12">A164+1</f>
        <v>156</v>
      </c>
      <c r="B165" s="9" t="s">
        <v>222</v>
      </c>
      <c r="C165" s="11" t="s">
        <v>21</v>
      </c>
      <c r="D165" s="19" t="s">
        <v>251</v>
      </c>
      <c r="E165" s="14">
        <v>1</v>
      </c>
      <c r="F165" s="81"/>
      <c r="G165" s="32"/>
      <c r="H165" s="19"/>
      <c r="I165" s="27"/>
      <c r="J165" s="27"/>
      <c r="K165" s="27"/>
      <c r="L165" s="80" t="s">
        <v>247</v>
      </c>
      <c r="M165" s="13">
        <v>3</v>
      </c>
      <c r="N165" s="91">
        <v>1</v>
      </c>
    </row>
    <row r="166" spans="1:14" ht="63.95" customHeight="1" x14ac:dyDescent="0.25">
      <c r="A166" s="13">
        <f t="shared" si="12"/>
        <v>157</v>
      </c>
      <c r="B166" s="11" t="s">
        <v>31</v>
      </c>
      <c r="C166" s="11" t="s">
        <v>21</v>
      </c>
      <c r="D166" s="19" t="s">
        <v>252</v>
      </c>
      <c r="E166" s="19">
        <v>1</v>
      </c>
      <c r="F166" s="27"/>
      <c r="G166" s="27"/>
      <c r="H166" s="35"/>
      <c r="I166" s="27"/>
      <c r="J166" s="27"/>
      <c r="K166" s="27"/>
      <c r="L166" s="80" t="s">
        <v>247</v>
      </c>
      <c r="M166" s="13">
        <v>3</v>
      </c>
      <c r="N166" s="91">
        <v>1</v>
      </c>
    </row>
    <row r="167" spans="1:14" ht="63.95" customHeight="1" x14ac:dyDescent="0.25">
      <c r="A167" s="13">
        <f t="shared" si="12"/>
        <v>158</v>
      </c>
      <c r="B167" s="11" t="s">
        <v>32</v>
      </c>
      <c r="C167" s="11" t="s">
        <v>21</v>
      </c>
      <c r="D167" s="19" t="s">
        <v>252</v>
      </c>
      <c r="E167" s="19">
        <v>1</v>
      </c>
      <c r="F167" s="27"/>
      <c r="G167" s="27"/>
      <c r="H167" s="19"/>
      <c r="I167" s="27"/>
      <c r="J167" s="27"/>
      <c r="K167" s="27"/>
      <c r="L167" s="80" t="s">
        <v>247</v>
      </c>
      <c r="M167" s="13">
        <v>3</v>
      </c>
      <c r="N167" s="91">
        <v>1</v>
      </c>
    </row>
    <row r="168" spans="1:14" ht="63.95" customHeight="1" x14ac:dyDescent="0.25">
      <c r="A168" s="13">
        <f t="shared" si="12"/>
        <v>159</v>
      </c>
      <c r="B168" s="11" t="s">
        <v>59</v>
      </c>
      <c r="C168" s="11" t="s">
        <v>21</v>
      </c>
      <c r="D168" s="19" t="s">
        <v>252</v>
      </c>
      <c r="E168" s="19">
        <v>1</v>
      </c>
      <c r="F168" s="27"/>
      <c r="G168" s="27"/>
      <c r="H168" s="35"/>
      <c r="I168" s="27"/>
      <c r="J168" s="83">
        <v>1</v>
      </c>
      <c r="K168" s="60" t="s">
        <v>235</v>
      </c>
      <c r="L168" s="80" t="s">
        <v>247</v>
      </c>
      <c r="M168" s="13">
        <v>3</v>
      </c>
      <c r="N168" s="91">
        <v>1</v>
      </c>
    </row>
    <row r="169" spans="1:14" ht="63.95" customHeight="1" x14ac:dyDescent="0.25">
      <c r="A169" s="13">
        <f t="shared" si="12"/>
        <v>160</v>
      </c>
      <c r="B169" s="11" t="s">
        <v>37</v>
      </c>
      <c r="C169" s="11" t="s">
        <v>21</v>
      </c>
      <c r="D169" s="19" t="s">
        <v>252</v>
      </c>
      <c r="E169" s="19">
        <v>1</v>
      </c>
      <c r="F169" s="27"/>
      <c r="G169" s="27"/>
      <c r="H169" s="35"/>
      <c r="I169" s="27"/>
      <c r="J169" s="27"/>
      <c r="K169" s="27"/>
      <c r="L169" s="80" t="s">
        <v>247</v>
      </c>
      <c r="M169" s="13">
        <v>3</v>
      </c>
      <c r="N169" s="91">
        <v>1</v>
      </c>
    </row>
    <row r="170" spans="1:14" ht="63.95" customHeight="1" x14ac:dyDescent="0.25">
      <c r="A170" s="13">
        <f t="shared" si="12"/>
        <v>161</v>
      </c>
      <c r="B170" s="11" t="s">
        <v>77</v>
      </c>
      <c r="C170" s="11" t="s">
        <v>21</v>
      </c>
      <c r="D170" s="19" t="s">
        <v>252</v>
      </c>
      <c r="E170" s="19">
        <v>1</v>
      </c>
      <c r="F170" s="27"/>
      <c r="G170" s="27"/>
      <c r="H170" s="19"/>
      <c r="I170" s="27"/>
      <c r="J170" s="83">
        <v>1</v>
      </c>
      <c r="K170" s="60" t="s">
        <v>235</v>
      </c>
      <c r="L170" s="80" t="s">
        <v>247</v>
      </c>
      <c r="M170" s="13">
        <v>3</v>
      </c>
      <c r="N170" s="91">
        <v>1</v>
      </c>
    </row>
    <row r="171" spans="1:14" ht="63.95" customHeight="1" x14ac:dyDescent="0.25">
      <c r="A171" s="13">
        <f t="shared" si="12"/>
        <v>162</v>
      </c>
      <c r="B171" s="11" t="s">
        <v>55</v>
      </c>
      <c r="C171" s="11" t="s">
        <v>21</v>
      </c>
      <c r="D171" s="19" t="s">
        <v>252</v>
      </c>
      <c r="E171" s="19">
        <v>1</v>
      </c>
      <c r="F171" s="27"/>
      <c r="G171" s="27"/>
      <c r="H171" s="35"/>
      <c r="I171" s="27"/>
      <c r="J171" s="83">
        <v>1</v>
      </c>
      <c r="K171" s="60" t="s">
        <v>235</v>
      </c>
      <c r="L171" s="80" t="s">
        <v>247</v>
      </c>
      <c r="M171" s="13">
        <v>3</v>
      </c>
      <c r="N171" s="91">
        <v>1</v>
      </c>
    </row>
    <row r="172" spans="1:14" ht="63.95" customHeight="1" x14ac:dyDescent="0.25">
      <c r="A172" s="13">
        <f>A171+1</f>
        <v>163</v>
      </c>
      <c r="B172" s="9" t="s">
        <v>140</v>
      </c>
      <c r="C172" s="9" t="s">
        <v>21</v>
      </c>
      <c r="D172" s="19" t="s">
        <v>252</v>
      </c>
      <c r="E172" s="19">
        <v>1</v>
      </c>
      <c r="F172" s="27"/>
      <c r="G172" s="82"/>
      <c r="H172" s="13"/>
      <c r="I172" s="27"/>
      <c r="J172" s="83">
        <v>1</v>
      </c>
      <c r="K172" s="60" t="s">
        <v>235</v>
      </c>
      <c r="L172" s="80" t="s">
        <v>247</v>
      </c>
      <c r="M172" s="13">
        <v>3</v>
      </c>
      <c r="N172" s="91">
        <v>1</v>
      </c>
    </row>
    <row r="173" spans="1:14" ht="63.95" customHeight="1" x14ac:dyDescent="0.25">
      <c r="A173" s="13">
        <f t="shared" si="12"/>
        <v>164</v>
      </c>
      <c r="B173" s="9" t="s">
        <v>142</v>
      </c>
      <c r="C173" s="9" t="s">
        <v>21</v>
      </c>
      <c r="D173" s="19" t="s">
        <v>252</v>
      </c>
      <c r="E173" s="19">
        <v>1</v>
      </c>
      <c r="F173" s="27"/>
      <c r="G173" s="82"/>
      <c r="H173" s="13"/>
      <c r="I173" s="27"/>
      <c r="J173" s="27"/>
      <c r="K173" s="27"/>
      <c r="L173" s="80" t="s">
        <v>247</v>
      </c>
      <c r="M173" s="13">
        <v>3</v>
      </c>
      <c r="N173" s="91">
        <v>1</v>
      </c>
    </row>
    <row r="174" spans="1:14" ht="63.95" customHeight="1" x14ac:dyDescent="0.25">
      <c r="A174" s="13">
        <f t="shared" si="12"/>
        <v>165</v>
      </c>
      <c r="B174" s="11" t="s">
        <v>46</v>
      </c>
      <c r="C174" s="9" t="s">
        <v>21</v>
      </c>
      <c r="D174" s="19" t="s">
        <v>252</v>
      </c>
      <c r="E174" s="19">
        <v>1</v>
      </c>
      <c r="F174" s="27"/>
      <c r="G174" s="27"/>
      <c r="H174" s="19"/>
      <c r="I174" s="27"/>
      <c r="J174" s="27"/>
      <c r="K174" s="27"/>
      <c r="L174" s="80" t="s">
        <v>247</v>
      </c>
      <c r="M174" s="13">
        <v>3</v>
      </c>
      <c r="N174" s="91">
        <v>1</v>
      </c>
    </row>
    <row r="175" spans="1:14" ht="63.95" customHeight="1" x14ac:dyDescent="0.25">
      <c r="A175" s="13">
        <f t="shared" si="12"/>
        <v>166</v>
      </c>
      <c r="B175" s="11" t="s">
        <v>79</v>
      </c>
      <c r="C175" s="9" t="s">
        <v>21</v>
      </c>
      <c r="D175" s="19" t="s">
        <v>252</v>
      </c>
      <c r="E175" s="19">
        <v>1</v>
      </c>
      <c r="F175" s="27"/>
      <c r="G175" s="27"/>
      <c r="H175" s="19"/>
      <c r="I175" s="27"/>
      <c r="J175" s="27"/>
      <c r="K175" s="27"/>
      <c r="L175" s="80" t="s">
        <v>247</v>
      </c>
      <c r="M175" s="13">
        <v>3</v>
      </c>
      <c r="N175" s="91">
        <v>1</v>
      </c>
    </row>
    <row r="176" spans="1:14" ht="63.95" customHeight="1" x14ac:dyDescent="0.25">
      <c r="A176" s="13">
        <f t="shared" si="12"/>
        <v>167</v>
      </c>
      <c r="B176" s="9" t="s">
        <v>54</v>
      </c>
      <c r="C176" s="11" t="s">
        <v>21</v>
      </c>
      <c r="D176" s="19" t="s">
        <v>252</v>
      </c>
      <c r="E176" s="14">
        <v>1</v>
      </c>
      <c r="F176" s="27"/>
      <c r="G176" s="27"/>
      <c r="H176" s="14"/>
      <c r="I176" s="27"/>
      <c r="J176" s="27"/>
      <c r="K176" s="27"/>
      <c r="L176" s="80" t="s">
        <v>247</v>
      </c>
      <c r="M176" s="13">
        <v>3</v>
      </c>
      <c r="N176" s="91">
        <v>1</v>
      </c>
    </row>
    <row r="177" spans="1:14" ht="63.95" customHeight="1" x14ac:dyDescent="0.25">
      <c r="A177" s="13">
        <f t="shared" si="12"/>
        <v>168</v>
      </c>
      <c r="B177" s="11" t="s">
        <v>94</v>
      </c>
      <c r="C177" s="11" t="s">
        <v>21</v>
      </c>
      <c r="D177" s="19" t="s">
        <v>252</v>
      </c>
      <c r="E177" s="14">
        <v>1</v>
      </c>
      <c r="F177" s="27"/>
      <c r="G177" s="32"/>
      <c r="H177" s="14"/>
      <c r="I177" s="27"/>
      <c r="J177" s="27"/>
      <c r="K177" s="27"/>
      <c r="L177" s="80" t="s">
        <v>247</v>
      </c>
      <c r="M177" s="13">
        <v>3</v>
      </c>
      <c r="N177" s="91">
        <v>1</v>
      </c>
    </row>
    <row r="178" spans="1:14" ht="63.95" customHeight="1" x14ac:dyDescent="0.25">
      <c r="A178" s="13">
        <f>A177+1</f>
        <v>169</v>
      </c>
      <c r="B178" s="11" t="s">
        <v>211</v>
      </c>
      <c r="C178" s="11" t="s">
        <v>21</v>
      </c>
      <c r="D178" s="19" t="s">
        <v>252</v>
      </c>
      <c r="E178" s="14">
        <v>1</v>
      </c>
      <c r="F178" s="27"/>
      <c r="G178" s="32"/>
      <c r="H178" s="14"/>
      <c r="I178" s="27"/>
      <c r="J178" s="27"/>
      <c r="K178" s="27"/>
      <c r="L178" s="80" t="s">
        <v>247</v>
      </c>
      <c r="M178" s="13">
        <v>3</v>
      </c>
      <c r="N178" s="91">
        <v>1</v>
      </c>
    </row>
    <row r="179" spans="1:14" ht="63.95" customHeight="1" x14ac:dyDescent="0.25">
      <c r="A179" s="13">
        <f t="shared" ref="A179:A186" si="13">A178+1</f>
        <v>170</v>
      </c>
      <c r="B179" s="11" t="s">
        <v>28</v>
      </c>
      <c r="C179" s="11" t="s">
        <v>21</v>
      </c>
      <c r="D179" s="19" t="s">
        <v>253</v>
      </c>
      <c r="E179" s="19">
        <v>1</v>
      </c>
      <c r="F179" s="27"/>
      <c r="G179" s="27"/>
      <c r="H179" s="13"/>
      <c r="I179" s="27"/>
      <c r="J179" s="63"/>
      <c r="K179" s="27"/>
      <c r="L179" s="80" t="s">
        <v>247</v>
      </c>
      <c r="M179" s="13">
        <v>3</v>
      </c>
      <c r="N179" s="91">
        <v>1</v>
      </c>
    </row>
    <row r="180" spans="1:14" ht="63.95" customHeight="1" x14ac:dyDescent="0.25">
      <c r="A180" s="13">
        <f t="shared" si="13"/>
        <v>171</v>
      </c>
      <c r="B180" s="11" t="s">
        <v>143</v>
      </c>
      <c r="C180" s="11" t="s">
        <v>21</v>
      </c>
      <c r="D180" s="19" t="s">
        <v>253</v>
      </c>
      <c r="E180" s="19">
        <v>1</v>
      </c>
      <c r="F180" s="27"/>
      <c r="G180" s="27"/>
      <c r="H180" s="19"/>
      <c r="I180" s="27"/>
      <c r="J180" s="83">
        <v>1</v>
      </c>
      <c r="K180" s="27"/>
      <c r="L180" s="80" t="s">
        <v>247</v>
      </c>
      <c r="M180" s="13">
        <v>3</v>
      </c>
      <c r="N180" s="91">
        <v>1</v>
      </c>
    </row>
    <row r="181" spans="1:14" ht="63.95" customHeight="1" x14ac:dyDescent="0.25">
      <c r="A181" s="13">
        <f t="shared" si="13"/>
        <v>172</v>
      </c>
      <c r="B181" s="9" t="s">
        <v>144</v>
      </c>
      <c r="C181" s="9" t="s">
        <v>21</v>
      </c>
      <c r="D181" s="19" t="s">
        <v>253</v>
      </c>
      <c r="E181" s="19">
        <v>1</v>
      </c>
      <c r="F181" s="27"/>
      <c r="G181" s="27"/>
      <c r="H181" s="19"/>
      <c r="I181" s="27"/>
      <c r="J181" s="83">
        <v>1</v>
      </c>
      <c r="K181" s="27"/>
      <c r="L181" s="80" t="s">
        <v>247</v>
      </c>
      <c r="M181" s="13">
        <v>3</v>
      </c>
      <c r="N181" s="91">
        <v>1</v>
      </c>
    </row>
    <row r="182" spans="1:14" ht="63.95" customHeight="1" x14ac:dyDescent="0.25">
      <c r="A182" s="13">
        <f t="shared" si="13"/>
        <v>173</v>
      </c>
      <c r="B182" s="9" t="s">
        <v>69</v>
      </c>
      <c r="C182" s="9" t="s">
        <v>21</v>
      </c>
      <c r="D182" s="19" t="s">
        <v>253</v>
      </c>
      <c r="E182" s="19">
        <v>1</v>
      </c>
      <c r="F182" s="27"/>
      <c r="G182" s="31"/>
      <c r="H182" s="19"/>
      <c r="I182" s="27"/>
      <c r="J182" s="63"/>
      <c r="K182" s="27"/>
      <c r="L182" s="80" t="s">
        <v>247</v>
      </c>
      <c r="M182" s="13">
        <v>3</v>
      </c>
      <c r="N182" s="91">
        <v>1</v>
      </c>
    </row>
    <row r="183" spans="1:14" ht="63.95" customHeight="1" x14ac:dyDescent="0.25">
      <c r="A183" s="13">
        <f t="shared" si="13"/>
        <v>174</v>
      </c>
      <c r="B183" s="9" t="s">
        <v>100</v>
      </c>
      <c r="C183" s="9" t="s">
        <v>21</v>
      </c>
      <c r="D183" s="14" t="s">
        <v>254</v>
      </c>
      <c r="E183" s="14">
        <v>1</v>
      </c>
      <c r="F183" s="81"/>
      <c r="G183" s="32"/>
      <c r="H183" s="14"/>
      <c r="I183" s="27"/>
      <c r="J183" s="27"/>
      <c r="K183" s="27"/>
      <c r="L183" s="80" t="s">
        <v>247</v>
      </c>
      <c r="M183" s="13">
        <v>3</v>
      </c>
      <c r="N183" s="91">
        <v>1</v>
      </c>
    </row>
    <row r="184" spans="1:14" ht="63.95" customHeight="1" x14ac:dyDescent="0.25">
      <c r="A184" s="13">
        <f t="shared" si="13"/>
        <v>175</v>
      </c>
      <c r="B184" s="9" t="s">
        <v>105</v>
      </c>
      <c r="C184" s="9" t="s">
        <v>21</v>
      </c>
      <c r="D184" s="14" t="s">
        <v>254</v>
      </c>
      <c r="E184" s="14">
        <v>1</v>
      </c>
      <c r="F184" s="81"/>
      <c r="G184" s="32"/>
      <c r="H184" s="14"/>
      <c r="I184" s="27"/>
      <c r="J184" s="27"/>
      <c r="K184" s="27"/>
      <c r="L184" s="80" t="s">
        <v>247</v>
      </c>
      <c r="M184" s="13">
        <v>3</v>
      </c>
      <c r="N184" s="91">
        <v>1</v>
      </c>
    </row>
    <row r="185" spans="1:14" ht="63.95" customHeight="1" x14ac:dyDescent="0.25">
      <c r="A185" s="13">
        <f t="shared" si="13"/>
        <v>176</v>
      </c>
      <c r="B185" s="9" t="s">
        <v>169</v>
      </c>
      <c r="C185" s="9" t="s">
        <v>21</v>
      </c>
      <c r="D185" s="14" t="s">
        <v>254</v>
      </c>
      <c r="E185" s="14">
        <v>1</v>
      </c>
      <c r="F185" s="81"/>
      <c r="G185" s="32"/>
      <c r="H185" s="14"/>
      <c r="I185" s="27"/>
      <c r="J185" s="27"/>
      <c r="K185" s="27"/>
      <c r="L185" s="80" t="s">
        <v>247</v>
      </c>
      <c r="M185" s="13">
        <v>3</v>
      </c>
      <c r="N185" s="91">
        <v>1</v>
      </c>
    </row>
    <row r="186" spans="1:14" ht="63.95" customHeight="1" x14ac:dyDescent="0.25">
      <c r="A186" s="13">
        <f t="shared" si="13"/>
        <v>177</v>
      </c>
      <c r="B186" s="9" t="s">
        <v>175</v>
      </c>
      <c r="C186" s="9" t="s">
        <v>21</v>
      </c>
      <c r="D186" s="14" t="s">
        <v>254</v>
      </c>
      <c r="E186" s="14">
        <v>1</v>
      </c>
      <c r="F186" s="81"/>
      <c r="G186" s="32"/>
      <c r="H186" s="14"/>
      <c r="I186" s="27"/>
      <c r="J186" s="27"/>
      <c r="K186" s="27"/>
      <c r="L186" s="80" t="s">
        <v>247</v>
      </c>
      <c r="M186" s="13">
        <v>3</v>
      </c>
      <c r="N186" s="91">
        <v>1</v>
      </c>
    </row>
    <row r="187" spans="1:14" ht="63.95" customHeight="1" x14ac:dyDescent="0.25">
      <c r="A187" s="13">
        <f>A186+1</f>
        <v>178</v>
      </c>
      <c r="B187" s="9" t="s">
        <v>181</v>
      </c>
      <c r="C187" s="9" t="s">
        <v>21</v>
      </c>
      <c r="D187" s="14" t="s">
        <v>254</v>
      </c>
      <c r="E187" s="14">
        <v>1</v>
      </c>
      <c r="F187" s="81"/>
      <c r="G187" s="32"/>
      <c r="H187" s="14"/>
      <c r="I187" s="27"/>
      <c r="J187" s="27"/>
      <c r="K187" s="27"/>
      <c r="L187" s="80" t="s">
        <v>247</v>
      </c>
      <c r="M187" s="13">
        <v>3</v>
      </c>
      <c r="N187" s="91">
        <v>1</v>
      </c>
    </row>
    <row r="188" spans="1:14" ht="63.95" customHeight="1" x14ac:dyDescent="0.25">
      <c r="A188" s="13">
        <f>A187+1</f>
        <v>179</v>
      </c>
      <c r="B188" s="9" t="s">
        <v>182</v>
      </c>
      <c r="C188" s="9" t="s">
        <v>21</v>
      </c>
      <c r="D188" s="14" t="s">
        <v>254</v>
      </c>
      <c r="E188" s="14">
        <v>1</v>
      </c>
      <c r="F188" s="81"/>
      <c r="G188" s="32"/>
      <c r="H188" s="14"/>
      <c r="I188" s="27"/>
      <c r="J188" s="27"/>
      <c r="K188" s="27"/>
      <c r="L188" s="80" t="s">
        <v>247</v>
      </c>
      <c r="M188" s="13">
        <v>3</v>
      </c>
      <c r="N188" s="91">
        <v>1</v>
      </c>
    </row>
    <row r="189" spans="1:14" ht="63.95" customHeight="1" x14ac:dyDescent="0.25">
      <c r="A189" s="13">
        <f t="shared" ref="A189:A204" si="14">A188+1</f>
        <v>180</v>
      </c>
      <c r="B189" s="9" t="s">
        <v>185</v>
      </c>
      <c r="C189" s="9" t="s">
        <v>21</v>
      </c>
      <c r="D189" s="14" t="s">
        <v>254</v>
      </c>
      <c r="E189" s="14">
        <v>1</v>
      </c>
      <c r="F189" s="81"/>
      <c r="G189" s="32"/>
      <c r="H189" s="14"/>
      <c r="I189" s="27"/>
      <c r="J189" s="27"/>
      <c r="K189" s="27"/>
      <c r="L189" s="80" t="s">
        <v>247</v>
      </c>
      <c r="M189" s="13">
        <v>3</v>
      </c>
      <c r="N189" s="91">
        <v>1</v>
      </c>
    </row>
    <row r="190" spans="1:14" ht="63.95" customHeight="1" x14ac:dyDescent="0.25">
      <c r="A190" s="13">
        <f t="shared" si="14"/>
        <v>181</v>
      </c>
      <c r="B190" s="9" t="s">
        <v>189</v>
      </c>
      <c r="C190" s="9" t="s">
        <v>21</v>
      </c>
      <c r="D190" s="14" t="s">
        <v>254</v>
      </c>
      <c r="E190" s="14">
        <v>1</v>
      </c>
      <c r="F190" s="81"/>
      <c r="G190" s="32"/>
      <c r="H190" s="14"/>
      <c r="I190" s="27"/>
      <c r="J190" s="27"/>
      <c r="K190" s="27"/>
      <c r="L190" s="80" t="s">
        <v>247</v>
      </c>
      <c r="M190" s="13">
        <v>3</v>
      </c>
      <c r="N190" s="91">
        <v>1</v>
      </c>
    </row>
    <row r="191" spans="1:14" ht="63.95" customHeight="1" x14ac:dyDescent="0.25">
      <c r="A191" s="13">
        <f t="shared" si="14"/>
        <v>182</v>
      </c>
      <c r="B191" s="9" t="s">
        <v>192</v>
      </c>
      <c r="C191" s="9" t="s">
        <v>21</v>
      </c>
      <c r="D191" s="14" t="s">
        <v>254</v>
      </c>
      <c r="E191" s="14">
        <v>1</v>
      </c>
      <c r="F191" s="81"/>
      <c r="G191" s="32"/>
      <c r="H191" s="14"/>
      <c r="I191" s="27"/>
      <c r="J191" s="27"/>
      <c r="K191" s="27"/>
      <c r="L191" s="80" t="s">
        <v>247</v>
      </c>
      <c r="M191" s="13">
        <v>3</v>
      </c>
      <c r="N191" s="91">
        <v>1</v>
      </c>
    </row>
    <row r="192" spans="1:14" ht="63.95" customHeight="1" x14ac:dyDescent="0.25">
      <c r="A192" s="13">
        <f t="shared" si="14"/>
        <v>183</v>
      </c>
      <c r="B192" s="11" t="s">
        <v>220</v>
      </c>
      <c r="C192" s="11" t="s">
        <v>21</v>
      </c>
      <c r="D192" s="14" t="s">
        <v>254</v>
      </c>
      <c r="E192" s="14">
        <v>1</v>
      </c>
      <c r="F192" s="27"/>
      <c r="G192" s="32"/>
      <c r="H192" s="14"/>
      <c r="I192" s="27"/>
      <c r="J192" s="27"/>
      <c r="K192" s="27"/>
      <c r="L192" s="80" t="s">
        <v>247</v>
      </c>
      <c r="M192" s="13">
        <v>3</v>
      </c>
      <c r="N192" s="91">
        <v>1</v>
      </c>
    </row>
    <row r="193" spans="1:14" ht="63.95" customHeight="1" x14ac:dyDescent="0.25">
      <c r="A193" s="13">
        <f t="shared" si="14"/>
        <v>184</v>
      </c>
      <c r="B193" s="11" t="s">
        <v>229</v>
      </c>
      <c r="C193" s="11" t="s">
        <v>21</v>
      </c>
      <c r="D193" s="14" t="s">
        <v>254</v>
      </c>
      <c r="E193" s="14">
        <v>1</v>
      </c>
      <c r="F193" s="27"/>
      <c r="G193" s="32">
        <v>1</v>
      </c>
      <c r="H193" s="14"/>
      <c r="I193" s="27"/>
      <c r="J193" s="27"/>
      <c r="K193" s="27"/>
      <c r="L193" s="80" t="s">
        <v>247</v>
      </c>
      <c r="M193" s="13">
        <v>3</v>
      </c>
      <c r="N193" s="91">
        <v>1</v>
      </c>
    </row>
    <row r="194" spans="1:14" ht="63.95" customHeight="1" x14ac:dyDescent="0.25">
      <c r="A194" s="13">
        <f t="shared" si="14"/>
        <v>185</v>
      </c>
      <c r="B194" s="11" t="s">
        <v>237</v>
      </c>
      <c r="C194" s="11" t="s">
        <v>21</v>
      </c>
      <c r="D194" s="14" t="s">
        <v>254</v>
      </c>
      <c r="E194" s="14">
        <v>1</v>
      </c>
      <c r="F194" s="27"/>
      <c r="G194" s="32">
        <v>1</v>
      </c>
      <c r="H194" s="14"/>
      <c r="I194" s="27"/>
      <c r="J194" s="19"/>
      <c r="K194" s="60"/>
      <c r="L194" s="80" t="s">
        <v>247</v>
      </c>
      <c r="M194" s="13">
        <v>3</v>
      </c>
      <c r="N194" s="91">
        <v>1</v>
      </c>
    </row>
    <row r="195" spans="1:14" ht="63.95" customHeight="1" x14ac:dyDescent="0.25">
      <c r="A195" s="13">
        <f t="shared" si="14"/>
        <v>186</v>
      </c>
      <c r="B195" s="9" t="s">
        <v>109</v>
      </c>
      <c r="C195" s="9" t="s">
        <v>21</v>
      </c>
      <c r="D195" s="14" t="s">
        <v>255</v>
      </c>
      <c r="E195" s="14">
        <v>1</v>
      </c>
      <c r="F195" s="81"/>
      <c r="G195" s="32"/>
      <c r="H195" s="14"/>
      <c r="I195" s="27"/>
      <c r="J195" s="27"/>
      <c r="K195" s="27"/>
      <c r="L195" s="80" t="s">
        <v>247</v>
      </c>
      <c r="M195" s="13">
        <v>3</v>
      </c>
      <c r="N195" s="91">
        <v>1</v>
      </c>
    </row>
    <row r="196" spans="1:14" ht="63.95" customHeight="1" x14ac:dyDescent="0.25">
      <c r="A196" s="13">
        <f t="shared" si="14"/>
        <v>187</v>
      </c>
      <c r="B196" s="9" t="s">
        <v>102</v>
      </c>
      <c r="C196" s="9" t="s">
        <v>21</v>
      </c>
      <c r="D196" s="14" t="s">
        <v>255</v>
      </c>
      <c r="E196" s="14">
        <v>1</v>
      </c>
      <c r="F196" s="81"/>
      <c r="G196" s="32"/>
      <c r="H196" s="14"/>
      <c r="I196" s="27"/>
      <c r="J196" s="27"/>
      <c r="K196" s="27"/>
      <c r="L196" s="80" t="s">
        <v>247</v>
      </c>
      <c r="M196" s="13">
        <v>3</v>
      </c>
      <c r="N196" s="91">
        <v>1</v>
      </c>
    </row>
    <row r="197" spans="1:14" ht="63.95" customHeight="1" x14ac:dyDescent="0.25">
      <c r="A197" s="13">
        <f t="shared" si="14"/>
        <v>188</v>
      </c>
      <c r="B197" s="9" t="s">
        <v>150</v>
      </c>
      <c r="C197" s="9" t="s">
        <v>21</v>
      </c>
      <c r="D197" s="14" t="s">
        <v>255</v>
      </c>
      <c r="E197" s="14">
        <v>1</v>
      </c>
      <c r="F197" s="81"/>
      <c r="G197" s="32"/>
      <c r="H197" s="14"/>
      <c r="I197" s="27"/>
      <c r="J197" s="27"/>
      <c r="K197" s="27"/>
      <c r="L197" s="80" t="s">
        <v>247</v>
      </c>
      <c r="M197" s="13">
        <v>3</v>
      </c>
      <c r="N197" s="91">
        <v>1</v>
      </c>
    </row>
    <row r="198" spans="1:14" ht="63.95" customHeight="1" x14ac:dyDescent="0.25">
      <c r="A198" s="13">
        <f t="shared" si="14"/>
        <v>189</v>
      </c>
      <c r="B198" s="9" t="s">
        <v>152</v>
      </c>
      <c r="C198" s="9" t="s">
        <v>21</v>
      </c>
      <c r="D198" s="14" t="s">
        <v>255</v>
      </c>
      <c r="E198" s="14">
        <v>1</v>
      </c>
      <c r="F198" s="81"/>
      <c r="G198" s="32"/>
      <c r="H198" s="14"/>
      <c r="I198" s="27"/>
      <c r="J198" s="27"/>
      <c r="K198" s="27"/>
      <c r="L198" s="80" t="s">
        <v>247</v>
      </c>
      <c r="M198" s="13">
        <v>3</v>
      </c>
      <c r="N198" s="91">
        <v>1</v>
      </c>
    </row>
    <row r="199" spans="1:14" ht="63.95" customHeight="1" x14ac:dyDescent="0.25">
      <c r="A199" s="13">
        <f t="shared" si="14"/>
        <v>190</v>
      </c>
      <c r="B199" s="9" t="s">
        <v>153</v>
      </c>
      <c r="C199" s="9" t="s">
        <v>21</v>
      </c>
      <c r="D199" s="14" t="s">
        <v>255</v>
      </c>
      <c r="E199" s="14">
        <v>1</v>
      </c>
      <c r="F199" s="81"/>
      <c r="G199" s="32"/>
      <c r="H199" s="14"/>
      <c r="I199" s="27"/>
      <c r="J199" s="27"/>
      <c r="K199" s="27"/>
      <c r="L199" s="80" t="s">
        <v>247</v>
      </c>
      <c r="M199" s="13">
        <v>3</v>
      </c>
      <c r="N199" s="91">
        <v>1</v>
      </c>
    </row>
    <row r="200" spans="1:14" ht="63.95" customHeight="1" x14ac:dyDescent="0.25">
      <c r="A200" s="13">
        <f t="shared" si="14"/>
        <v>191</v>
      </c>
      <c r="B200" s="9" t="s">
        <v>161</v>
      </c>
      <c r="C200" s="9" t="s">
        <v>21</v>
      </c>
      <c r="D200" s="14" t="s">
        <v>255</v>
      </c>
      <c r="E200" s="14">
        <v>1</v>
      </c>
      <c r="F200" s="81"/>
      <c r="G200" s="32"/>
      <c r="H200" s="14"/>
      <c r="I200" s="27"/>
      <c r="J200" s="27"/>
      <c r="K200" s="27"/>
      <c r="L200" s="80" t="s">
        <v>247</v>
      </c>
      <c r="M200" s="13">
        <v>3</v>
      </c>
      <c r="N200" s="91">
        <v>1</v>
      </c>
    </row>
    <row r="201" spans="1:14" ht="63.95" customHeight="1" x14ac:dyDescent="0.25">
      <c r="A201" s="13">
        <f t="shared" si="14"/>
        <v>192</v>
      </c>
      <c r="B201" s="9" t="s">
        <v>163</v>
      </c>
      <c r="C201" s="9" t="s">
        <v>21</v>
      </c>
      <c r="D201" s="14" t="s">
        <v>255</v>
      </c>
      <c r="E201" s="14">
        <v>1</v>
      </c>
      <c r="F201" s="81"/>
      <c r="G201" s="32"/>
      <c r="H201" s="14"/>
      <c r="I201" s="27"/>
      <c r="J201" s="27"/>
      <c r="K201" s="27"/>
      <c r="L201" s="80" t="s">
        <v>247</v>
      </c>
      <c r="M201" s="13">
        <v>3</v>
      </c>
      <c r="N201" s="91">
        <v>1</v>
      </c>
    </row>
    <row r="202" spans="1:14" ht="63.95" customHeight="1" x14ac:dyDescent="0.25">
      <c r="A202" s="13">
        <f t="shared" si="14"/>
        <v>193</v>
      </c>
      <c r="B202" s="9" t="s">
        <v>168</v>
      </c>
      <c r="C202" s="9" t="s">
        <v>21</v>
      </c>
      <c r="D202" s="14" t="s">
        <v>255</v>
      </c>
      <c r="E202" s="14">
        <v>1</v>
      </c>
      <c r="F202" s="81"/>
      <c r="G202" s="32"/>
      <c r="H202" s="14"/>
      <c r="I202" s="27"/>
      <c r="J202" s="27"/>
      <c r="K202" s="27"/>
      <c r="L202" s="80" t="s">
        <v>247</v>
      </c>
      <c r="M202" s="13">
        <v>3</v>
      </c>
      <c r="N202" s="91">
        <v>1</v>
      </c>
    </row>
    <row r="203" spans="1:14" ht="63.95" customHeight="1" x14ac:dyDescent="0.25">
      <c r="A203" s="13">
        <f t="shared" si="14"/>
        <v>194</v>
      </c>
      <c r="B203" s="9" t="s">
        <v>170</v>
      </c>
      <c r="C203" s="9" t="s">
        <v>21</v>
      </c>
      <c r="D203" s="14" t="s">
        <v>255</v>
      </c>
      <c r="E203" s="14">
        <v>1</v>
      </c>
      <c r="F203" s="81"/>
      <c r="G203" s="32"/>
      <c r="H203" s="14"/>
      <c r="I203" s="27"/>
      <c r="J203" s="27"/>
      <c r="K203" s="27"/>
      <c r="L203" s="80" t="s">
        <v>247</v>
      </c>
      <c r="M203" s="13">
        <v>3</v>
      </c>
      <c r="N203" s="91">
        <v>1</v>
      </c>
    </row>
    <row r="204" spans="1:14" ht="63.95" customHeight="1" x14ac:dyDescent="0.25">
      <c r="A204" s="13">
        <f t="shared" si="14"/>
        <v>195</v>
      </c>
      <c r="B204" s="9" t="s">
        <v>178</v>
      </c>
      <c r="C204" s="9" t="s">
        <v>21</v>
      </c>
      <c r="D204" s="14" t="s">
        <v>255</v>
      </c>
      <c r="E204" s="14">
        <v>1</v>
      </c>
      <c r="F204" s="81"/>
      <c r="G204" s="32"/>
      <c r="H204" s="14"/>
      <c r="I204" s="27"/>
      <c r="J204" s="27"/>
      <c r="K204" s="27"/>
      <c r="L204" s="80" t="s">
        <v>247</v>
      </c>
      <c r="M204" s="13">
        <v>3</v>
      </c>
      <c r="N204" s="91">
        <v>1</v>
      </c>
    </row>
    <row r="205" spans="1:14" ht="63.95" customHeight="1" x14ac:dyDescent="0.25">
      <c r="A205" s="13">
        <f t="shared" ref="A205:A221" si="15">A204+1</f>
        <v>196</v>
      </c>
      <c r="B205" s="9" t="s">
        <v>179</v>
      </c>
      <c r="C205" s="9" t="s">
        <v>21</v>
      </c>
      <c r="D205" s="14" t="s">
        <v>255</v>
      </c>
      <c r="E205" s="14">
        <v>1</v>
      </c>
      <c r="F205" s="81"/>
      <c r="G205" s="32"/>
      <c r="H205" s="14"/>
      <c r="I205" s="27"/>
      <c r="J205" s="27"/>
      <c r="K205" s="27"/>
      <c r="L205" s="80" t="s">
        <v>247</v>
      </c>
      <c r="M205" s="13">
        <v>3</v>
      </c>
      <c r="N205" s="91">
        <v>1</v>
      </c>
    </row>
    <row r="206" spans="1:14" ht="63.95" customHeight="1" x14ac:dyDescent="0.25">
      <c r="A206" s="13">
        <f t="shared" si="15"/>
        <v>197</v>
      </c>
      <c r="B206" s="9" t="s">
        <v>187</v>
      </c>
      <c r="C206" s="9" t="s">
        <v>21</v>
      </c>
      <c r="D206" s="14" t="s">
        <v>255</v>
      </c>
      <c r="E206" s="14">
        <v>1</v>
      </c>
      <c r="F206" s="81"/>
      <c r="G206" s="32"/>
      <c r="H206" s="14"/>
      <c r="I206" s="27"/>
      <c r="J206" s="27"/>
      <c r="K206" s="27"/>
      <c r="L206" s="80" t="s">
        <v>247</v>
      </c>
      <c r="M206" s="13">
        <v>3</v>
      </c>
      <c r="N206" s="91">
        <v>1</v>
      </c>
    </row>
    <row r="207" spans="1:14" ht="63.95" customHeight="1" x14ac:dyDescent="0.25">
      <c r="A207" s="13">
        <f t="shared" si="15"/>
        <v>198</v>
      </c>
      <c r="B207" s="9" t="s">
        <v>188</v>
      </c>
      <c r="C207" s="9" t="s">
        <v>21</v>
      </c>
      <c r="D207" s="14" t="s">
        <v>255</v>
      </c>
      <c r="E207" s="14">
        <v>1</v>
      </c>
      <c r="F207" s="81"/>
      <c r="G207" s="32"/>
      <c r="H207" s="14"/>
      <c r="I207" s="27"/>
      <c r="J207" s="27"/>
      <c r="K207" s="27"/>
      <c r="L207" s="80" t="s">
        <v>247</v>
      </c>
      <c r="M207" s="13">
        <v>3</v>
      </c>
      <c r="N207" s="91">
        <v>1</v>
      </c>
    </row>
    <row r="208" spans="1:14" ht="63.95" customHeight="1" x14ac:dyDescent="0.25">
      <c r="A208" s="13">
        <f t="shared" si="15"/>
        <v>199</v>
      </c>
      <c r="B208" s="9" t="s">
        <v>193</v>
      </c>
      <c r="C208" s="9" t="s">
        <v>21</v>
      </c>
      <c r="D208" s="14" t="s">
        <v>255</v>
      </c>
      <c r="E208" s="14">
        <v>1</v>
      </c>
      <c r="F208" s="81"/>
      <c r="G208" s="32"/>
      <c r="H208" s="14"/>
      <c r="I208" s="27"/>
      <c r="J208" s="27"/>
      <c r="K208" s="27"/>
      <c r="L208" s="80" t="s">
        <v>247</v>
      </c>
      <c r="M208" s="13">
        <v>3</v>
      </c>
      <c r="N208" s="91">
        <v>1</v>
      </c>
    </row>
    <row r="209" spans="1:14" ht="63.95" customHeight="1" x14ac:dyDescent="0.25">
      <c r="A209" s="13">
        <f t="shared" si="15"/>
        <v>200</v>
      </c>
      <c r="B209" s="9" t="s">
        <v>196</v>
      </c>
      <c r="C209" s="9" t="s">
        <v>21</v>
      </c>
      <c r="D209" s="14" t="s">
        <v>255</v>
      </c>
      <c r="E209" s="14">
        <v>1</v>
      </c>
      <c r="F209" s="81"/>
      <c r="G209" s="32"/>
      <c r="H209" s="14"/>
      <c r="I209" s="27"/>
      <c r="J209" s="27"/>
      <c r="K209" s="27"/>
      <c r="L209" s="80" t="s">
        <v>247</v>
      </c>
      <c r="M209" s="13">
        <v>3</v>
      </c>
      <c r="N209" s="91">
        <v>1</v>
      </c>
    </row>
    <row r="210" spans="1:14" ht="63.95" customHeight="1" x14ac:dyDescent="0.25">
      <c r="A210" s="13">
        <f t="shared" si="15"/>
        <v>201</v>
      </c>
      <c r="B210" s="9" t="s">
        <v>199</v>
      </c>
      <c r="C210" s="9" t="s">
        <v>21</v>
      </c>
      <c r="D210" s="14" t="s">
        <v>255</v>
      </c>
      <c r="E210" s="14">
        <v>1</v>
      </c>
      <c r="F210" s="81"/>
      <c r="G210" s="32"/>
      <c r="H210" s="14"/>
      <c r="I210" s="27"/>
      <c r="J210" s="27"/>
      <c r="K210" s="27"/>
      <c r="L210" s="80" t="s">
        <v>247</v>
      </c>
      <c r="M210" s="13">
        <v>3</v>
      </c>
      <c r="N210" s="91">
        <v>1</v>
      </c>
    </row>
    <row r="211" spans="1:14" ht="63.95" customHeight="1" x14ac:dyDescent="0.25">
      <c r="A211" s="13">
        <f t="shared" si="15"/>
        <v>202</v>
      </c>
      <c r="B211" s="9" t="s">
        <v>202</v>
      </c>
      <c r="C211" s="9" t="s">
        <v>21</v>
      </c>
      <c r="D211" s="14" t="s">
        <v>255</v>
      </c>
      <c r="E211" s="14">
        <v>1</v>
      </c>
      <c r="F211" s="81"/>
      <c r="G211" s="32"/>
      <c r="H211" s="14"/>
      <c r="I211" s="27"/>
      <c r="J211" s="27"/>
      <c r="K211" s="27"/>
      <c r="L211" s="80" t="s">
        <v>247</v>
      </c>
      <c r="M211" s="13">
        <v>3</v>
      </c>
      <c r="N211" s="91">
        <v>1</v>
      </c>
    </row>
    <row r="212" spans="1:14" ht="63.95" customHeight="1" x14ac:dyDescent="0.25">
      <c r="A212" s="13">
        <f t="shared" si="15"/>
        <v>203</v>
      </c>
      <c r="B212" s="9" t="s">
        <v>213</v>
      </c>
      <c r="C212" s="9" t="s">
        <v>21</v>
      </c>
      <c r="D212" s="14" t="s">
        <v>255</v>
      </c>
      <c r="E212" s="14">
        <v>1</v>
      </c>
      <c r="F212" s="81"/>
      <c r="G212" s="32"/>
      <c r="H212" s="14"/>
      <c r="I212" s="27"/>
      <c r="J212" s="27"/>
      <c r="K212" s="27"/>
      <c r="L212" s="80" t="s">
        <v>247</v>
      </c>
      <c r="M212" s="13">
        <v>3</v>
      </c>
      <c r="N212" s="91">
        <v>1</v>
      </c>
    </row>
    <row r="213" spans="1:14" ht="63.95" customHeight="1" x14ac:dyDescent="0.25">
      <c r="A213" s="13">
        <f t="shared" si="15"/>
        <v>204</v>
      </c>
      <c r="B213" s="9" t="s">
        <v>216</v>
      </c>
      <c r="C213" s="9" t="s">
        <v>21</v>
      </c>
      <c r="D213" s="14" t="s">
        <v>255</v>
      </c>
      <c r="E213" s="14">
        <v>1</v>
      </c>
      <c r="F213" s="81"/>
      <c r="G213" s="32"/>
      <c r="H213" s="14"/>
      <c r="I213" s="27"/>
      <c r="J213" s="27"/>
      <c r="K213" s="27"/>
      <c r="L213" s="80" t="s">
        <v>247</v>
      </c>
      <c r="M213" s="13">
        <v>3</v>
      </c>
      <c r="N213" s="91">
        <v>1</v>
      </c>
    </row>
    <row r="214" spans="1:14" ht="63.95" customHeight="1" x14ac:dyDescent="0.25">
      <c r="A214" s="13">
        <f t="shared" si="15"/>
        <v>205</v>
      </c>
      <c r="B214" s="9" t="s">
        <v>219</v>
      </c>
      <c r="C214" s="9" t="s">
        <v>21</v>
      </c>
      <c r="D214" s="14" t="s">
        <v>255</v>
      </c>
      <c r="E214" s="14">
        <v>1</v>
      </c>
      <c r="F214" s="81"/>
      <c r="G214" s="32"/>
      <c r="H214" s="14"/>
      <c r="I214" s="27"/>
      <c r="J214" s="27"/>
      <c r="K214" s="27"/>
      <c r="L214" s="80" t="s">
        <v>247</v>
      </c>
      <c r="M214" s="13">
        <v>3</v>
      </c>
      <c r="N214" s="91">
        <v>1</v>
      </c>
    </row>
    <row r="215" spans="1:14" ht="63.95" customHeight="1" x14ac:dyDescent="0.25">
      <c r="A215" s="13">
        <f>A214+1</f>
        <v>206</v>
      </c>
      <c r="B215" s="9" t="s">
        <v>224</v>
      </c>
      <c r="C215" s="9" t="s">
        <v>21</v>
      </c>
      <c r="D215" s="14" t="s">
        <v>255</v>
      </c>
      <c r="E215" s="14">
        <v>1</v>
      </c>
      <c r="F215" s="81"/>
      <c r="G215" s="32"/>
      <c r="H215" s="14"/>
      <c r="I215" s="27"/>
      <c r="J215" s="27"/>
      <c r="K215" s="27"/>
      <c r="L215" s="80" t="s">
        <v>247</v>
      </c>
      <c r="M215" s="13">
        <v>3</v>
      </c>
      <c r="N215" s="91">
        <v>1</v>
      </c>
    </row>
    <row r="216" spans="1:14" ht="31.35" customHeight="1" x14ac:dyDescent="0.3">
      <c r="A216" s="13"/>
      <c r="B216" s="21" t="s">
        <v>47</v>
      </c>
      <c r="C216" s="21"/>
      <c r="D216" s="21"/>
      <c r="E216" s="21"/>
      <c r="F216" s="97"/>
      <c r="G216" s="34"/>
      <c r="H216" s="21"/>
      <c r="I216" s="94"/>
      <c r="J216" s="94"/>
      <c r="K216" s="94"/>
      <c r="L216" s="98">
        <f>SUM(N151:N215)</f>
        <v>65</v>
      </c>
      <c r="M216" s="13"/>
      <c r="N216" s="91"/>
    </row>
    <row r="217" spans="1:14" ht="63.95" customHeight="1" x14ac:dyDescent="0.25">
      <c r="A217" s="13">
        <f>A215+1</f>
        <v>207</v>
      </c>
      <c r="B217" s="11" t="s">
        <v>7</v>
      </c>
      <c r="C217" s="11" t="s">
        <v>21</v>
      </c>
      <c r="D217" s="14" t="s">
        <v>250</v>
      </c>
      <c r="E217" s="14">
        <v>1</v>
      </c>
      <c r="F217" s="27"/>
      <c r="G217" s="27"/>
      <c r="H217" s="19"/>
      <c r="I217" s="27"/>
      <c r="J217" s="27"/>
      <c r="K217" s="27"/>
      <c r="L217" s="64" t="s">
        <v>245</v>
      </c>
      <c r="M217" s="13">
        <v>5</v>
      </c>
      <c r="N217" s="91">
        <v>1</v>
      </c>
    </row>
    <row r="218" spans="1:14" ht="63.95" customHeight="1" x14ac:dyDescent="0.25">
      <c r="A218" s="13">
        <f t="shared" si="15"/>
        <v>208</v>
      </c>
      <c r="B218" s="11" t="s">
        <v>92</v>
      </c>
      <c r="C218" s="11" t="s">
        <v>21</v>
      </c>
      <c r="D218" s="14" t="s">
        <v>250</v>
      </c>
      <c r="E218" s="19">
        <v>1</v>
      </c>
      <c r="F218" s="31"/>
      <c r="G218" s="82"/>
      <c r="H218" s="13"/>
      <c r="I218" s="27"/>
      <c r="J218" s="27"/>
      <c r="K218" s="27"/>
      <c r="L218" s="64" t="s">
        <v>245</v>
      </c>
      <c r="M218" s="13">
        <v>5</v>
      </c>
      <c r="N218" s="91">
        <v>1</v>
      </c>
    </row>
    <row r="219" spans="1:14" ht="63.95" customHeight="1" x14ac:dyDescent="0.25">
      <c r="A219" s="13">
        <f t="shared" si="15"/>
        <v>209</v>
      </c>
      <c r="B219" s="11" t="s">
        <v>122</v>
      </c>
      <c r="C219" s="11" t="s">
        <v>21</v>
      </c>
      <c r="D219" s="14" t="s">
        <v>250</v>
      </c>
      <c r="E219" s="19">
        <v>1</v>
      </c>
      <c r="F219" s="31"/>
      <c r="G219" s="82"/>
      <c r="H219" s="13"/>
      <c r="I219" s="27"/>
      <c r="J219" s="27"/>
      <c r="K219" s="27"/>
      <c r="L219" s="64" t="s">
        <v>245</v>
      </c>
      <c r="M219" s="13">
        <v>5</v>
      </c>
      <c r="N219" s="91">
        <v>1</v>
      </c>
    </row>
    <row r="220" spans="1:14" ht="63.95" customHeight="1" x14ac:dyDescent="0.25">
      <c r="A220" s="13">
        <f t="shared" si="15"/>
        <v>210</v>
      </c>
      <c r="B220" s="11" t="s">
        <v>227</v>
      </c>
      <c r="C220" s="11" t="s">
        <v>21</v>
      </c>
      <c r="D220" s="14" t="s">
        <v>250</v>
      </c>
      <c r="E220" s="14">
        <v>1</v>
      </c>
      <c r="F220" s="27"/>
      <c r="G220" s="32"/>
      <c r="H220" s="14"/>
      <c r="I220" s="27"/>
      <c r="J220" s="27"/>
      <c r="K220" s="27"/>
      <c r="L220" s="64" t="s">
        <v>245</v>
      </c>
      <c r="M220" s="13">
        <v>5</v>
      </c>
      <c r="N220" s="91">
        <v>1</v>
      </c>
    </row>
    <row r="221" spans="1:14" ht="63.95" customHeight="1" x14ac:dyDescent="0.25">
      <c r="A221" s="13">
        <f t="shared" si="15"/>
        <v>211</v>
      </c>
      <c r="B221" s="11" t="s">
        <v>226</v>
      </c>
      <c r="C221" s="11" t="s">
        <v>21</v>
      </c>
      <c r="D221" s="19" t="s">
        <v>252</v>
      </c>
      <c r="E221" s="14">
        <v>1</v>
      </c>
      <c r="F221" s="27"/>
      <c r="G221" s="32"/>
      <c r="H221" s="14"/>
      <c r="I221" s="27"/>
      <c r="J221" s="27"/>
      <c r="K221" s="27"/>
      <c r="L221" s="64" t="s">
        <v>245</v>
      </c>
      <c r="M221" s="13">
        <v>5</v>
      </c>
      <c r="N221" s="91">
        <v>1</v>
      </c>
    </row>
    <row r="222" spans="1:14" ht="63.95" customHeight="1" x14ac:dyDescent="0.25">
      <c r="A222" s="13">
        <f t="shared" ref="A222:A225" si="16">A221+1</f>
        <v>212</v>
      </c>
      <c r="B222" s="9" t="s">
        <v>177</v>
      </c>
      <c r="C222" s="9" t="s">
        <v>21</v>
      </c>
      <c r="D222" s="14" t="s">
        <v>254</v>
      </c>
      <c r="E222" s="14">
        <v>1</v>
      </c>
      <c r="F222" s="81"/>
      <c r="G222" s="32"/>
      <c r="H222" s="14"/>
      <c r="I222" s="27"/>
      <c r="J222" s="83">
        <v>1</v>
      </c>
      <c r="K222" s="60" t="s">
        <v>235</v>
      </c>
      <c r="L222" s="64" t="s">
        <v>245</v>
      </c>
      <c r="M222" s="13">
        <v>5</v>
      </c>
      <c r="N222" s="91">
        <v>1</v>
      </c>
    </row>
    <row r="223" spans="1:14" ht="63.95" customHeight="1" x14ac:dyDescent="0.25">
      <c r="A223" s="13">
        <f t="shared" si="16"/>
        <v>213</v>
      </c>
      <c r="B223" s="9" t="s">
        <v>200</v>
      </c>
      <c r="C223" s="9" t="s">
        <v>21</v>
      </c>
      <c r="D223" s="14" t="s">
        <v>254</v>
      </c>
      <c r="E223" s="14">
        <v>1</v>
      </c>
      <c r="F223" s="81"/>
      <c r="G223" s="32"/>
      <c r="H223" s="14"/>
      <c r="I223" s="27"/>
      <c r="J223" s="27"/>
      <c r="K223" s="27"/>
      <c r="L223" s="64" t="s">
        <v>245</v>
      </c>
      <c r="M223" s="13">
        <v>5</v>
      </c>
      <c r="N223" s="91">
        <v>1</v>
      </c>
    </row>
    <row r="224" spans="1:14" ht="63.95" customHeight="1" x14ac:dyDescent="0.25">
      <c r="A224" s="13">
        <f t="shared" si="16"/>
        <v>214</v>
      </c>
      <c r="B224" s="9" t="s">
        <v>107</v>
      </c>
      <c r="C224" s="9" t="s">
        <v>21</v>
      </c>
      <c r="D224" s="14" t="s">
        <v>255</v>
      </c>
      <c r="E224" s="14">
        <v>1</v>
      </c>
      <c r="F224" s="81"/>
      <c r="G224" s="32"/>
      <c r="H224" s="14"/>
      <c r="I224" s="27"/>
      <c r="J224" s="83">
        <v>1</v>
      </c>
      <c r="K224" s="60" t="s">
        <v>235</v>
      </c>
      <c r="L224" s="64" t="s">
        <v>245</v>
      </c>
      <c r="M224" s="13">
        <v>5</v>
      </c>
      <c r="N224" s="91">
        <v>1</v>
      </c>
    </row>
    <row r="225" spans="1:14" ht="63.95" customHeight="1" x14ac:dyDescent="0.25">
      <c r="A225" s="13">
        <f t="shared" si="16"/>
        <v>215</v>
      </c>
      <c r="B225" s="9" t="s">
        <v>180</v>
      </c>
      <c r="C225" s="9" t="s">
        <v>21</v>
      </c>
      <c r="D225" s="14" t="s">
        <v>255</v>
      </c>
      <c r="E225" s="14">
        <v>1</v>
      </c>
      <c r="F225" s="81"/>
      <c r="G225" s="32"/>
      <c r="H225" s="14"/>
      <c r="I225" s="27"/>
      <c r="J225" s="27"/>
      <c r="K225" s="27"/>
      <c r="L225" s="64" t="s">
        <v>245</v>
      </c>
      <c r="M225" s="13">
        <v>5</v>
      </c>
      <c r="N225" s="91">
        <v>1</v>
      </c>
    </row>
    <row r="226" spans="1:14" ht="31.35" customHeight="1" x14ac:dyDescent="0.25">
      <c r="A226" s="27"/>
      <c r="B226" s="20" t="s">
        <v>47</v>
      </c>
      <c r="C226" s="27"/>
      <c r="D226" s="27"/>
      <c r="E226" s="27"/>
      <c r="F226" s="27"/>
      <c r="G226" s="27"/>
      <c r="H226" s="27"/>
      <c r="I226" s="27"/>
      <c r="J226" s="27"/>
      <c r="K226" s="27"/>
      <c r="L226" s="99">
        <f>SUM(N217:N225)</f>
        <v>9</v>
      </c>
    </row>
  </sheetData>
  <autoFilter ref="B7:M225">
    <sortState ref="B8:M222">
      <sortCondition ref="M7"/>
    </sortState>
  </autoFilter>
  <mergeCells count="3">
    <mergeCell ref="A1:M1"/>
    <mergeCell ref="A2:M2"/>
    <mergeCell ref="A3:M3"/>
  </mergeCells>
  <pageMargins left="0.70866141732283472" right="0.70866141732283472" top="0.74803149606299213" bottom="0.3937007874015748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2017</vt:lpstr>
      <vt:lpstr>Для сайта</vt:lpstr>
      <vt:lpstr>Лист3</vt:lpstr>
      <vt:lpstr>'Для сайта'!Заголовки_для_печати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2018-03-29T08:52:27Z</dcterms:modified>
</cp:coreProperties>
</file>